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lection-Specific Information\2024 Election Information\2 Presidential Primary (March)\County Certification Forms\"/>
    </mc:Choice>
  </mc:AlternateContent>
  <xr:revisionPtr revIDLastSave="0" documentId="13_ncr:1_{C84F6A68-76A3-4C90-8BFB-C21938D5CEDC}" xr6:coauthVersionLast="47" xr6:coauthVersionMax="47" xr10:uidLastSave="{00000000-0000-0000-0000-000000000000}"/>
  <bookViews>
    <workbookView xWindow="-110" yWindow="-110" windowWidth="19420" windowHeight="10420" xr2:uid="{2E57827F-7350-44E7-9BFF-E4E10B15BB93}"/>
  </bookViews>
  <sheets>
    <sheet name="README"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41" i="1"/>
</calcChain>
</file>

<file path=xl/sharedStrings.xml><?xml version="1.0" encoding="utf-8"?>
<sst xmlns="http://schemas.openxmlformats.org/spreadsheetml/2006/main" count="110" uniqueCount="109">
  <si>
    <t>County</t>
  </si>
  <si>
    <t>Active Voters</t>
  </si>
  <si>
    <t>Inactive Voters</t>
  </si>
  <si>
    <t>Voters credited in EMS</t>
  </si>
  <si>
    <t>Credited envelopes without ballots</t>
  </si>
  <si>
    <t>Not credited in EMS</t>
  </si>
  <si>
    <t>Ballots Issued</t>
  </si>
  <si>
    <t>UOCAVA Ballots Issued</t>
  </si>
  <si>
    <t>Provisional Ballots Issued</t>
  </si>
  <si>
    <t>DRE Ballots Issued</t>
  </si>
  <si>
    <t>Ballots Received</t>
  </si>
  <si>
    <t>UOCAVA Ballots Received</t>
  </si>
  <si>
    <t>Federal Write-In Ballots Received</t>
  </si>
  <si>
    <t>Provisional Ballots Received</t>
  </si>
  <si>
    <t>DRE Ballots cast</t>
  </si>
  <si>
    <t>Ballots Counted</t>
  </si>
  <si>
    <t>UOCAVA Ballots Counted</t>
  </si>
  <si>
    <t>Federal Write-in Ballots Counted</t>
  </si>
  <si>
    <t>Provisional Ballots Counted</t>
  </si>
  <si>
    <t>DRE Ballots counted</t>
  </si>
  <si>
    <t>Ballots Forwarded</t>
  </si>
  <si>
    <t>Provisional Ballots Forwarded</t>
  </si>
  <si>
    <t>Ballots forwarded for late transfer</t>
  </si>
  <si>
    <t>Total ballots Rejected</t>
  </si>
  <si>
    <t>Total ballots Rejected - Missing Signature</t>
  </si>
  <si>
    <t>Total ballots Rejected - Bad Signature</t>
  </si>
  <si>
    <t>Total ballots Rejected - Late Postmark</t>
  </si>
  <si>
    <t>Total ballots Rejected - Electronic with no hardcopy</t>
  </si>
  <si>
    <t>Total ballots Rejected - Other reason</t>
  </si>
  <si>
    <t>UOCAVA ballots Rejected - Total</t>
  </si>
  <si>
    <t>UOCAVA ballots Rejected - Missing Signature</t>
  </si>
  <si>
    <t>UOCAVA ballots Rejected - Bad Signature</t>
  </si>
  <si>
    <t>UOCAVA ballots Rejected - Late Postmark</t>
  </si>
  <si>
    <t>UOCAVA ballots Rejected - Other reason</t>
  </si>
  <si>
    <t>Federal Write-in ballots rejected - Total</t>
  </si>
  <si>
    <t>Federal Write-in ballots rejected - Missing Signature</t>
  </si>
  <si>
    <t>Federal Write-in ballots rejected - Bad Signature</t>
  </si>
  <si>
    <t>Federal Write-in ballots rejected - Late Postmark</t>
  </si>
  <si>
    <t>Federal Write-in ballots rejected - Other reason</t>
  </si>
  <si>
    <t>Provisional ballots Rejected - Total</t>
  </si>
  <si>
    <t>Provisional ballots Rejected - Missing Signature</t>
  </si>
  <si>
    <t>Provisional ballots Rejected - Bad Signature</t>
  </si>
  <si>
    <t>Provisional ballots Rejected - Late Postmark</t>
  </si>
  <si>
    <t>Provisional ballots Rejected - Other reason</t>
  </si>
  <si>
    <t>DRE ballots Rejected - Total</t>
  </si>
  <si>
    <t>Replacement ballots - Requested</t>
  </si>
  <si>
    <t>Replacement ballots - Issued</t>
  </si>
  <si>
    <t>Replacement ballots - Received</t>
  </si>
  <si>
    <t>Replacement ballots - Counted</t>
  </si>
  <si>
    <t>Replacement ballots - Rejected</t>
  </si>
  <si>
    <t>Generated by MyBallot</t>
  </si>
  <si>
    <t>Generated by other online program</t>
  </si>
  <si>
    <t>Generated by PDF originating from county</t>
  </si>
  <si>
    <t>Non-UOCAVA ballots issued by email, fax or online program</t>
  </si>
  <si>
    <t>Ballots Received by Email</t>
  </si>
  <si>
    <t>Ballots Received by fax</t>
  </si>
  <si>
    <t>Non-UOCAVA ballots received by email or fax</t>
  </si>
  <si>
    <t>Received by dropbox</t>
  </si>
  <si>
    <t>Automark ballots</t>
  </si>
  <si>
    <t>Explained EMS discrepancy</t>
  </si>
  <si>
    <t>Explained category discrepancy</t>
  </si>
  <si>
    <t>Adams</t>
  </si>
  <si>
    <t>Benton</t>
  </si>
  <si>
    <t>Chelan</t>
  </si>
  <si>
    <t>Clark</t>
  </si>
  <si>
    <t>Cowlitz</t>
  </si>
  <si>
    <t>Ferry</t>
  </si>
  <si>
    <t>Franklin</t>
  </si>
  <si>
    <t>Grant</t>
  </si>
  <si>
    <t>Grays Harbor</t>
  </si>
  <si>
    <t>Island</t>
  </si>
  <si>
    <t>Jefferson</t>
  </si>
  <si>
    <t>King</t>
  </si>
  <si>
    <t>Klickitat</t>
  </si>
  <si>
    <t>Lewis</t>
  </si>
  <si>
    <t>Lincoln</t>
  </si>
  <si>
    <t>Mason</t>
  </si>
  <si>
    <t>Okanogan</t>
  </si>
  <si>
    <t>Pacific</t>
  </si>
  <si>
    <t>Pend Oreille</t>
  </si>
  <si>
    <t>Pierce</t>
  </si>
  <si>
    <t>Snohomish</t>
  </si>
  <si>
    <t>Spokane</t>
  </si>
  <si>
    <t>Stevens</t>
  </si>
  <si>
    <t>Whitman</t>
  </si>
  <si>
    <t>Yakima</t>
  </si>
  <si>
    <t>Clallam</t>
  </si>
  <si>
    <t>Columbia</t>
  </si>
  <si>
    <t>Douglas</t>
  </si>
  <si>
    <t>Kitsap</t>
  </si>
  <si>
    <t>San Juan</t>
  </si>
  <si>
    <t>Skagit</t>
  </si>
  <si>
    <t>Thurston</t>
  </si>
  <si>
    <t>Wahkiakum</t>
  </si>
  <si>
    <t>Walla Walla</t>
  </si>
  <si>
    <t>Whatcom</t>
  </si>
  <si>
    <t>Asotin</t>
  </si>
  <si>
    <t>Garfield</t>
  </si>
  <si>
    <t>Kittitas</t>
  </si>
  <si>
    <t>Skamania</t>
  </si>
  <si>
    <t>See Supplemental Ballot Reconciliation for Presidential Primary</t>
  </si>
  <si>
    <t>A ballot envelope containing two ballots was not discovered until after the contents of all of the envelopes from a batch were removed from the inspection board. Upon reconciling that batch, a discrepancy of one extra ballot was discovered and a discrepancy log was completed.</t>
  </si>
  <si>
    <t>478 ballots were pulled and not tabulated due to voter either; a: voting opposite party of declaration selected, or b: voting both parties on ballot.                                                                      Dem Cross Party: 133, Dem Both Party: 159, Rep Cross Party: 38, Rep Both Party: 148                Cross party total: 171, Both party total: 307</t>
  </si>
  <si>
    <t>I have done all the research possible to clear up the discrepancies and can not explain them</t>
  </si>
  <si>
    <t xml:space="preserve">I have done all the research possible to clear up the discrepancies and can not explain them. </t>
  </si>
  <si>
    <t>One ballot was counted where a voter did not have credit. We believe the most likely explanation is that one voter had credit removed from VoteWA when the staff opening the batch erroneously thought the envelope was empty. The batch would have gone to tabulation where it would show as NOT being short a ballot. Staff should have gone back into the voter's record and added credit again, but this appears to not have happened.</t>
  </si>
  <si>
    <t>We've done extensive research and think that we may have had an empty envelope that didn't get caught</t>
  </si>
  <si>
    <t>Rejected Ballots for other reasons explanation:
* 54 return envelopes rejected for both party (overvoted party declaration)
* 1,096 return envelopes rejected for no party (undervoted party declaration)
* 2 return envelopes rejected for ID required
* 26 return envelopes rejected for being empty 
* 197 Cross-party voted ballots
* 298 Both-party voted ballots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</si>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</sst>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Light"/>
      <family val="2"/>
    </font>
  </fonts>
  <fills count="2">
    <fill>
      <patternFill patternType="none"/>
    </fill>
    <fill>
      <patternFill patternType="gray125"/>
    </fill>
  </fills>
  <borders count="2">
    <border>
      <left/>
      <right/>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8">
    <xf numFmtId="0" fontId="0" fillId="0" borderId="0" xfId="0"/>
    <xf numFmtId="0" fontId="0" fillId="0" borderId="1" xfId="0" applyBorder="1"/>
    <xf numFmtId="14" fontId="0" fillId="0" borderId="1" xfId="0" applyNumberFormat="1" applyBorder="1"/>
    <xf numFmtId="0" fontId="1" fillId="0" borderId="0" xfId="0" applyFont="1" applyAlignment="1">
      <alignment wrapText="1"/>
    </xf>
    <xf numFmtId="3" fontId="2" fillId="0" borderId="0" xfId="0" applyNumberFormat="1" applyFont="1" applyAlignment="1">
      <alignment vertical="center"/>
    </xf>
    <xf numFmtId="0" fontId="2" fillId="0" borderId="0" xfId="0" applyFont="1" applyAlignment="1">
      <alignment vertical="center" wrapText="1"/>
    </xf>
    <xf numFmtId="3"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190500</xdr:colOff>
      <xdr:row>2</xdr:row>
      <xdr:rowOff>158750</xdr:rowOff>
    </xdr:from>
    <xdr:to>
      <xdr:col>8</xdr:col>
      <xdr:colOff>431800</xdr:colOff>
      <xdr:row>6</xdr:row>
      <xdr:rowOff>165100</xdr:rowOff>
    </xdr:to>
    <xdr:sp macro="" textlink="">
      <xdr:nvSpPr>
        <xdr:cNvPr id="2" name="TextBox 1">
          <a:extLst>
            <a:ext uri="{FF2B5EF4-FFF2-40B4-BE49-F238E27FC236}">
              <a16:creationId xmlns:a16="http://schemas.microsoft.com/office/drawing/2014/main" id="{7B89D5ED-6A9A-4AD6-A99A-B9C2E65D43E0}"/>
            </a:ext>
          </a:extLst>
        </xdr:cNvPr>
        <xdr:cNvSpPr txBox="1"/>
      </xdr:nvSpPr>
      <xdr:spPr>
        <a:xfrm>
          <a:off x="800100" y="527050"/>
          <a:ext cx="45085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Data included in this spreadsheet include revisions for accuracy and may have been updated after a county certified an election. For questions, please contact our office or the individual county auditor’s office.</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8C73-6F91-45E2-A5F4-D904A48AA8AD}">
  <dimension ref="A1"/>
  <sheetViews>
    <sheetView tabSelected="1" workbookViewId="0"/>
  </sheetViews>
  <sheetFormatPr defaultRowHeight="14.5" x14ac:dyDescent="0.35"/>
  <cols>
    <col min="1" max="1" width="9.453125" style="1" bestFit="1" customWidth="1"/>
    <col min="2" max="16384" width="8.7265625" style="1"/>
  </cols>
  <sheetData>
    <row r="1" spans="1:1" x14ac:dyDescent="0.35">
      <c r="A1" s="2">
        <v>45380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E491C-10C0-41D3-927A-D5D5C9DC57DA}">
  <dimension ref="A1:BI41"/>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35.90625" bestFit="1" customWidth="1"/>
    <col min="2" max="2" width="13.453125" bestFit="1" customWidth="1"/>
    <col min="3" max="3" width="15.08984375" bestFit="1" customWidth="1"/>
    <col min="4" max="4" width="22.7265625" bestFit="1" customWidth="1"/>
    <col min="5" max="5" width="34.36328125" bestFit="1" customWidth="1"/>
    <col min="6" max="6" width="19.90625" bestFit="1" customWidth="1"/>
    <col min="7" max="7" width="13.81640625" bestFit="1" customWidth="1"/>
    <col min="8" max="8" width="22.7265625" bestFit="1" customWidth="1"/>
    <col min="9" max="9" width="24.90625" bestFit="1" customWidth="1"/>
    <col min="10" max="10" width="18.26953125" bestFit="1" customWidth="1"/>
    <col min="11" max="11" width="16.26953125" bestFit="1" customWidth="1"/>
    <col min="12" max="12" width="25.26953125" bestFit="1" customWidth="1"/>
    <col min="13" max="13" width="32.54296875" bestFit="1" customWidth="1"/>
    <col min="14" max="14" width="27.453125" bestFit="1" customWidth="1"/>
    <col min="15" max="16" width="15.81640625" bestFit="1" customWidth="1"/>
    <col min="17" max="17" width="24.7265625" bestFit="1" customWidth="1"/>
    <col min="18" max="18" width="32" bestFit="1" customWidth="1"/>
    <col min="19" max="19" width="27" bestFit="1" customWidth="1"/>
    <col min="20" max="20" width="20" bestFit="1" customWidth="1"/>
    <col min="21" max="21" width="18" bestFit="1" customWidth="1"/>
    <col min="22" max="22" width="29.08984375" bestFit="1" customWidth="1"/>
    <col min="23" max="23" width="33.08984375" bestFit="1" customWidth="1"/>
    <col min="24" max="24" width="21.453125" bestFit="1" customWidth="1"/>
    <col min="25" max="25" width="40.26953125" bestFit="1" customWidth="1"/>
    <col min="26" max="26" width="36.453125" bestFit="1" customWidth="1"/>
    <col min="27" max="27" width="36.90625" bestFit="1" customWidth="1"/>
    <col min="28" max="28" width="50.26953125" bestFit="1" customWidth="1"/>
    <col min="29" max="29" width="35.81640625" bestFit="1" customWidth="1"/>
    <col min="30" max="30" width="31.54296875" bestFit="1" customWidth="1"/>
    <col min="31" max="31" width="43.7265625" bestFit="1" customWidth="1"/>
    <col min="32" max="32" width="39.90625" bestFit="1" customWidth="1"/>
    <col min="33" max="33" width="40.36328125" bestFit="1" customWidth="1"/>
    <col min="34" max="34" width="39.26953125" bestFit="1" customWidth="1"/>
    <col min="35" max="35" width="38.36328125" bestFit="1" customWidth="1"/>
    <col min="36" max="36" width="50.54296875" bestFit="1" customWidth="1"/>
    <col min="37" max="37" width="46.7265625" bestFit="1" customWidth="1"/>
    <col min="38" max="38" width="47.26953125" bestFit="1" customWidth="1"/>
    <col min="39" max="39" width="46.1796875" bestFit="1" customWidth="1"/>
    <col min="40" max="40" width="33.81640625" bestFit="1" customWidth="1"/>
    <col min="41" max="41" width="46" bestFit="1" customWidth="1"/>
    <col min="42" max="42" width="42.26953125" bestFit="1" customWidth="1"/>
    <col min="43" max="43" width="42.7265625" bestFit="1" customWidth="1"/>
    <col min="44" max="44" width="41.6328125" bestFit="1" customWidth="1"/>
    <col min="45" max="45" width="27.08984375" bestFit="1" customWidth="1"/>
    <col min="46" max="46" width="32.26953125" bestFit="1" customWidth="1"/>
    <col min="47" max="47" width="28.26953125" bestFit="1" customWidth="1"/>
    <col min="48" max="48" width="30.7265625" bestFit="1" customWidth="1"/>
    <col min="49" max="49" width="30.26953125" bestFit="1" customWidth="1"/>
    <col min="50" max="50" width="30.453125" bestFit="1" customWidth="1"/>
    <col min="51" max="51" width="22.90625" bestFit="1" customWidth="1"/>
    <col min="52" max="52" width="34.81640625" bestFit="1" customWidth="1"/>
    <col min="53" max="53" width="41.26953125" bestFit="1" customWidth="1"/>
    <col min="54" max="54" width="57.81640625" bestFit="1" customWidth="1"/>
    <col min="55" max="55" width="25" bestFit="1" customWidth="1"/>
    <col min="56" max="56" width="22.6328125" bestFit="1" customWidth="1"/>
    <col min="57" max="57" width="44.08984375" bestFit="1" customWidth="1"/>
    <col min="58" max="58" width="20.81640625" bestFit="1" customWidth="1"/>
    <col min="59" max="59" width="17.1796875" bestFit="1" customWidth="1"/>
    <col min="60" max="60" width="73.7265625" bestFit="1" customWidth="1"/>
    <col min="61" max="61" width="30.81640625" bestFit="1" customWidth="1"/>
    <col min="62" max="122" width="75" customWidth="1"/>
  </cols>
  <sheetData>
    <row r="1" spans="1:61"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row>
    <row r="2" spans="1:61" x14ac:dyDescent="0.35">
      <c r="A2" t="s">
        <v>61</v>
      </c>
      <c r="B2" s="4">
        <v>8118</v>
      </c>
      <c r="C2" s="4">
        <v>544</v>
      </c>
      <c r="D2" s="4">
        <v>2518</v>
      </c>
      <c r="E2" s="4">
        <v>25</v>
      </c>
      <c r="F2" s="4">
        <v>0</v>
      </c>
      <c r="G2" s="4">
        <v>8170</v>
      </c>
      <c r="H2" s="4">
        <v>63</v>
      </c>
      <c r="I2" s="4">
        <v>0</v>
      </c>
      <c r="J2" s="4">
        <v>0</v>
      </c>
      <c r="K2" s="4">
        <v>2684</v>
      </c>
      <c r="L2" s="4">
        <v>6</v>
      </c>
      <c r="M2" s="4">
        <v>0</v>
      </c>
      <c r="N2" s="4">
        <v>0</v>
      </c>
      <c r="O2" s="4">
        <v>0</v>
      </c>
      <c r="P2" s="4">
        <v>2493</v>
      </c>
      <c r="Q2" s="4">
        <v>6</v>
      </c>
      <c r="R2" s="4">
        <v>0</v>
      </c>
      <c r="S2" s="4">
        <v>0</v>
      </c>
      <c r="T2" s="4">
        <v>0</v>
      </c>
      <c r="U2" s="4">
        <v>0</v>
      </c>
      <c r="V2" s="4">
        <v>0</v>
      </c>
      <c r="W2" s="4">
        <v>0</v>
      </c>
      <c r="X2" s="4">
        <v>191</v>
      </c>
      <c r="Y2" s="4">
        <v>4</v>
      </c>
      <c r="Z2" s="4">
        <v>14</v>
      </c>
      <c r="AA2" s="4">
        <v>19</v>
      </c>
      <c r="AB2" s="4">
        <v>0</v>
      </c>
      <c r="AC2" s="4">
        <v>154</v>
      </c>
      <c r="AD2" s="4">
        <v>0</v>
      </c>
      <c r="AE2" s="4">
        <v>0</v>
      </c>
      <c r="AF2" s="4">
        <v>0</v>
      </c>
      <c r="AG2" s="4">
        <v>0</v>
      </c>
      <c r="AH2" s="4">
        <v>0</v>
      </c>
      <c r="AI2" s="4">
        <v>0</v>
      </c>
      <c r="AJ2" s="4">
        <v>0</v>
      </c>
      <c r="AK2" s="4">
        <v>0</v>
      </c>
      <c r="AL2" s="4">
        <v>0</v>
      </c>
      <c r="AM2" s="4">
        <v>0</v>
      </c>
      <c r="AN2" s="4">
        <v>0</v>
      </c>
      <c r="AO2" s="4">
        <v>0</v>
      </c>
      <c r="AP2" s="4">
        <v>0</v>
      </c>
      <c r="AQ2" s="4">
        <v>0</v>
      </c>
      <c r="AR2" s="4">
        <v>0</v>
      </c>
      <c r="AS2" s="4">
        <v>0</v>
      </c>
      <c r="AT2" s="4">
        <v>28</v>
      </c>
      <c r="AU2" s="4">
        <v>28</v>
      </c>
      <c r="AV2" s="4">
        <v>14</v>
      </c>
      <c r="AW2" s="4">
        <v>14</v>
      </c>
      <c r="AX2" s="4">
        <v>0</v>
      </c>
      <c r="AY2" s="4">
        <v>11</v>
      </c>
      <c r="AZ2" s="4">
        <v>0</v>
      </c>
      <c r="BA2" s="4">
        <v>0</v>
      </c>
      <c r="BB2" s="4">
        <v>0</v>
      </c>
      <c r="BC2" s="4">
        <v>0</v>
      </c>
      <c r="BD2" s="4">
        <v>0</v>
      </c>
      <c r="BE2" s="4">
        <v>0</v>
      </c>
      <c r="BF2" s="4">
        <v>1410</v>
      </c>
      <c r="BG2" s="4">
        <v>0</v>
      </c>
      <c r="BH2" s="5"/>
      <c r="BI2" s="5"/>
    </row>
    <row r="3" spans="1:61" x14ac:dyDescent="0.35">
      <c r="A3" t="s">
        <v>96</v>
      </c>
      <c r="B3" s="4">
        <v>14646</v>
      </c>
      <c r="C3" s="4">
        <v>3648</v>
      </c>
      <c r="D3" s="4">
        <v>6391</v>
      </c>
      <c r="E3" s="4">
        <v>83</v>
      </c>
      <c r="F3" s="4">
        <v>0</v>
      </c>
      <c r="G3" s="4">
        <v>14849</v>
      </c>
      <c r="H3" s="4">
        <v>86</v>
      </c>
      <c r="I3" s="4">
        <v>0</v>
      </c>
      <c r="J3" s="4">
        <v>0</v>
      </c>
      <c r="K3" s="4">
        <v>6570</v>
      </c>
      <c r="L3" s="4">
        <v>12</v>
      </c>
      <c r="M3" s="4">
        <v>0</v>
      </c>
      <c r="N3" s="4">
        <v>0</v>
      </c>
      <c r="O3" s="4">
        <v>0</v>
      </c>
      <c r="P3" s="4">
        <v>6308</v>
      </c>
      <c r="Q3" s="4">
        <v>12</v>
      </c>
      <c r="R3" s="4">
        <v>0</v>
      </c>
      <c r="S3" s="4">
        <v>0</v>
      </c>
      <c r="T3" s="4">
        <v>0</v>
      </c>
      <c r="U3" s="4">
        <v>0</v>
      </c>
      <c r="V3" s="4">
        <v>0</v>
      </c>
      <c r="W3" s="4">
        <v>0</v>
      </c>
      <c r="X3" s="4">
        <v>262</v>
      </c>
      <c r="Y3" s="4">
        <v>18</v>
      </c>
      <c r="Z3" s="4">
        <v>6</v>
      </c>
      <c r="AA3" s="4">
        <v>33</v>
      </c>
      <c r="AB3" s="4">
        <v>0</v>
      </c>
      <c r="AC3" s="4">
        <v>205</v>
      </c>
      <c r="AD3" s="4">
        <v>0</v>
      </c>
      <c r="AE3" s="4">
        <v>0</v>
      </c>
      <c r="AF3" s="4">
        <v>0</v>
      </c>
      <c r="AG3" s="4">
        <v>0</v>
      </c>
      <c r="AH3" s="4">
        <v>0</v>
      </c>
      <c r="AI3" s="4">
        <v>0</v>
      </c>
      <c r="AJ3" s="4">
        <v>0</v>
      </c>
      <c r="AK3" s="4">
        <v>0</v>
      </c>
      <c r="AL3" s="4">
        <v>0</v>
      </c>
      <c r="AM3" s="4">
        <v>0</v>
      </c>
      <c r="AN3" s="4">
        <v>0</v>
      </c>
      <c r="AO3" s="4">
        <v>0</v>
      </c>
      <c r="AP3" s="4">
        <v>0</v>
      </c>
      <c r="AQ3" s="4">
        <v>0</v>
      </c>
      <c r="AR3" s="4">
        <v>0</v>
      </c>
      <c r="AS3" s="4">
        <v>0</v>
      </c>
      <c r="AT3" s="4">
        <v>50</v>
      </c>
      <c r="AU3" s="4">
        <v>50</v>
      </c>
      <c r="AV3" s="4">
        <v>24</v>
      </c>
      <c r="AW3" s="4">
        <v>24</v>
      </c>
      <c r="AX3" s="4">
        <v>0</v>
      </c>
      <c r="AY3" s="4">
        <v>40</v>
      </c>
      <c r="AZ3" s="4">
        <v>0</v>
      </c>
      <c r="BA3" s="4">
        <v>0</v>
      </c>
      <c r="BB3" s="4">
        <v>1</v>
      </c>
      <c r="BC3" s="4">
        <v>6</v>
      </c>
      <c r="BD3" s="4">
        <v>0</v>
      </c>
      <c r="BE3" s="4">
        <v>0</v>
      </c>
      <c r="BF3" s="4">
        <v>3436</v>
      </c>
      <c r="BG3" s="4">
        <v>0</v>
      </c>
      <c r="BH3" s="5"/>
      <c r="BI3" s="5"/>
    </row>
    <row r="4" spans="1:61" x14ac:dyDescent="0.35">
      <c r="A4" t="s">
        <v>62</v>
      </c>
      <c r="B4" s="4">
        <v>127249</v>
      </c>
      <c r="C4" s="4">
        <v>28674</v>
      </c>
      <c r="D4" s="4">
        <v>45752</v>
      </c>
      <c r="E4" s="4">
        <v>771</v>
      </c>
      <c r="F4" s="4">
        <v>11</v>
      </c>
      <c r="G4" s="4">
        <v>128892</v>
      </c>
      <c r="H4" s="4">
        <v>1130</v>
      </c>
      <c r="I4" s="4">
        <v>0</v>
      </c>
      <c r="J4" s="4">
        <v>0</v>
      </c>
      <c r="K4" s="4">
        <v>47057</v>
      </c>
      <c r="L4" s="4">
        <v>171</v>
      </c>
      <c r="M4" s="4">
        <v>0</v>
      </c>
      <c r="N4" s="4">
        <v>0</v>
      </c>
      <c r="O4" s="4">
        <v>0</v>
      </c>
      <c r="P4" s="4">
        <v>44992</v>
      </c>
      <c r="Q4" s="4">
        <v>166</v>
      </c>
      <c r="R4" s="4">
        <v>0</v>
      </c>
      <c r="S4" s="4">
        <v>0</v>
      </c>
      <c r="T4" s="4">
        <v>0</v>
      </c>
      <c r="U4" s="4">
        <v>0</v>
      </c>
      <c r="V4" s="4">
        <v>0</v>
      </c>
      <c r="W4" s="4">
        <v>0</v>
      </c>
      <c r="X4" s="4">
        <v>2065</v>
      </c>
      <c r="Y4" s="4">
        <v>18</v>
      </c>
      <c r="Z4" s="4">
        <v>199</v>
      </c>
      <c r="AA4" s="4">
        <v>219</v>
      </c>
      <c r="AB4" s="4">
        <v>0</v>
      </c>
      <c r="AC4" s="4">
        <v>1629</v>
      </c>
      <c r="AD4" s="4">
        <v>5</v>
      </c>
      <c r="AE4" s="4">
        <v>0</v>
      </c>
      <c r="AF4" s="4">
        <v>1</v>
      </c>
      <c r="AG4" s="4">
        <v>1</v>
      </c>
      <c r="AH4" s="4">
        <v>3</v>
      </c>
      <c r="AI4" s="4">
        <v>0</v>
      </c>
      <c r="AJ4" s="4">
        <v>0</v>
      </c>
      <c r="AK4" s="4">
        <v>0</v>
      </c>
      <c r="AL4" s="4">
        <v>0</v>
      </c>
      <c r="AM4" s="4">
        <v>0</v>
      </c>
      <c r="AN4" s="4">
        <v>0</v>
      </c>
      <c r="AO4" s="4">
        <v>0</v>
      </c>
      <c r="AP4" s="4">
        <v>0</v>
      </c>
      <c r="AQ4" s="4">
        <v>0</v>
      </c>
      <c r="AR4" s="4">
        <v>0</v>
      </c>
      <c r="AS4" s="4">
        <v>0</v>
      </c>
      <c r="AT4" s="4">
        <v>556</v>
      </c>
      <c r="AU4" s="4">
        <v>556</v>
      </c>
      <c r="AV4" s="4">
        <v>260</v>
      </c>
      <c r="AW4" s="4">
        <v>245</v>
      </c>
      <c r="AX4" s="4">
        <v>13</v>
      </c>
      <c r="AY4" s="4">
        <v>147</v>
      </c>
      <c r="AZ4" s="4">
        <v>0</v>
      </c>
      <c r="BA4" s="4">
        <v>0</v>
      </c>
      <c r="BB4" s="4">
        <v>48</v>
      </c>
      <c r="BC4" s="4">
        <v>27</v>
      </c>
      <c r="BD4" s="4">
        <v>0</v>
      </c>
      <c r="BE4" s="4">
        <v>1</v>
      </c>
      <c r="BF4" s="4">
        <v>26335</v>
      </c>
      <c r="BG4" s="4">
        <v>0</v>
      </c>
      <c r="BH4" s="5"/>
      <c r="BI4" s="5"/>
    </row>
    <row r="5" spans="1:61" ht="43.5" x14ac:dyDescent="0.35">
      <c r="A5" t="s">
        <v>63</v>
      </c>
      <c r="B5" s="4">
        <v>51812</v>
      </c>
      <c r="C5" s="4">
        <v>7574</v>
      </c>
      <c r="D5" s="4">
        <v>20735</v>
      </c>
      <c r="E5" s="4">
        <v>357</v>
      </c>
      <c r="F5" s="4">
        <v>3</v>
      </c>
      <c r="G5" s="4">
        <v>53143</v>
      </c>
      <c r="H5" s="4">
        <v>460</v>
      </c>
      <c r="I5" s="4">
        <v>0</v>
      </c>
      <c r="J5" s="4">
        <v>0</v>
      </c>
      <c r="K5" s="4">
        <v>21478</v>
      </c>
      <c r="L5" s="4">
        <v>57</v>
      </c>
      <c r="M5" s="4">
        <v>0</v>
      </c>
      <c r="N5" s="4">
        <v>0</v>
      </c>
      <c r="O5" s="4">
        <v>0</v>
      </c>
      <c r="P5" s="4">
        <v>20381</v>
      </c>
      <c r="Q5" s="4">
        <v>56</v>
      </c>
      <c r="R5" s="4">
        <v>0</v>
      </c>
      <c r="S5" s="4">
        <v>0</v>
      </c>
      <c r="T5" s="4">
        <v>0</v>
      </c>
      <c r="U5" s="4">
        <v>0</v>
      </c>
      <c r="V5" s="4">
        <v>0</v>
      </c>
      <c r="W5" s="4">
        <v>0</v>
      </c>
      <c r="X5" s="4">
        <v>1097</v>
      </c>
      <c r="Y5" s="4">
        <v>72</v>
      </c>
      <c r="Z5" s="4">
        <v>122</v>
      </c>
      <c r="AA5" s="4">
        <v>103</v>
      </c>
      <c r="AB5" s="4">
        <v>0</v>
      </c>
      <c r="AC5" s="4">
        <v>800</v>
      </c>
      <c r="AD5" s="4">
        <v>1</v>
      </c>
      <c r="AE5" s="4">
        <v>0</v>
      </c>
      <c r="AF5" s="4">
        <v>0</v>
      </c>
      <c r="AG5" s="4">
        <v>0</v>
      </c>
      <c r="AH5" s="4">
        <v>1</v>
      </c>
      <c r="AI5" s="4">
        <v>0</v>
      </c>
      <c r="AJ5" s="4">
        <v>0</v>
      </c>
      <c r="AK5" s="4">
        <v>0</v>
      </c>
      <c r="AL5" s="4">
        <v>0</v>
      </c>
      <c r="AM5" s="4">
        <v>0</v>
      </c>
      <c r="AN5" s="4">
        <v>0</v>
      </c>
      <c r="AO5" s="4">
        <v>0</v>
      </c>
      <c r="AP5" s="4">
        <v>0</v>
      </c>
      <c r="AQ5" s="4">
        <v>0</v>
      </c>
      <c r="AR5" s="4">
        <v>0</v>
      </c>
      <c r="AS5" s="4">
        <v>0</v>
      </c>
      <c r="AT5" s="4">
        <v>311</v>
      </c>
      <c r="AU5" s="4">
        <v>311</v>
      </c>
      <c r="AV5" s="4">
        <v>122</v>
      </c>
      <c r="AW5" s="4">
        <v>117</v>
      </c>
      <c r="AX5" s="4">
        <v>5</v>
      </c>
      <c r="AY5" s="4">
        <v>76</v>
      </c>
      <c r="AZ5" s="4">
        <v>0</v>
      </c>
      <c r="BA5" s="4">
        <v>0</v>
      </c>
      <c r="BB5" s="4">
        <v>8</v>
      </c>
      <c r="BC5" s="4">
        <v>15</v>
      </c>
      <c r="BD5" s="4">
        <v>1</v>
      </c>
      <c r="BE5" s="4">
        <v>0</v>
      </c>
      <c r="BF5" s="4">
        <v>11818</v>
      </c>
      <c r="BG5" s="4">
        <v>0</v>
      </c>
      <c r="BH5" s="5"/>
      <c r="BI5" s="5" t="s">
        <v>100</v>
      </c>
    </row>
    <row r="6" spans="1:61" x14ac:dyDescent="0.35">
      <c r="A6" t="s">
        <v>86</v>
      </c>
      <c r="B6" s="4">
        <v>57217</v>
      </c>
      <c r="C6" s="4">
        <v>4757</v>
      </c>
      <c r="D6" s="4">
        <v>26555</v>
      </c>
      <c r="E6" s="4">
        <v>190</v>
      </c>
      <c r="F6" s="4">
        <v>10</v>
      </c>
      <c r="G6" s="4">
        <v>58693</v>
      </c>
      <c r="H6" s="4">
        <v>841</v>
      </c>
      <c r="I6" s="4">
        <v>0</v>
      </c>
      <c r="J6" s="4">
        <v>0</v>
      </c>
      <c r="K6" s="4">
        <v>27976</v>
      </c>
      <c r="L6" s="4">
        <v>134</v>
      </c>
      <c r="M6" s="4">
        <v>0</v>
      </c>
      <c r="N6" s="4">
        <v>0</v>
      </c>
      <c r="O6" s="4">
        <v>0</v>
      </c>
      <c r="P6" s="4">
        <v>26375</v>
      </c>
      <c r="Q6" s="4">
        <v>127</v>
      </c>
      <c r="R6" s="4">
        <v>0</v>
      </c>
      <c r="S6" s="4">
        <v>0</v>
      </c>
      <c r="T6" s="4">
        <v>0</v>
      </c>
      <c r="U6" s="4">
        <v>0</v>
      </c>
      <c r="V6" s="4">
        <v>0</v>
      </c>
      <c r="W6" s="4">
        <v>0</v>
      </c>
      <c r="X6" s="4">
        <v>1601</v>
      </c>
      <c r="Y6" s="4">
        <v>81</v>
      </c>
      <c r="Z6" s="4">
        <v>91</v>
      </c>
      <c r="AA6" s="4">
        <v>69</v>
      </c>
      <c r="AB6" s="4">
        <v>0</v>
      </c>
      <c r="AC6" s="4">
        <v>1360</v>
      </c>
      <c r="AD6" s="4">
        <v>7</v>
      </c>
      <c r="AE6" s="4">
        <v>0</v>
      </c>
      <c r="AF6" s="4">
        <v>2</v>
      </c>
      <c r="AG6" s="4">
        <v>0</v>
      </c>
      <c r="AH6" s="4">
        <v>5</v>
      </c>
      <c r="AI6" s="4">
        <v>0</v>
      </c>
      <c r="AJ6" s="4">
        <v>0</v>
      </c>
      <c r="AK6" s="4">
        <v>0</v>
      </c>
      <c r="AL6" s="4">
        <v>0</v>
      </c>
      <c r="AM6" s="4">
        <v>0</v>
      </c>
      <c r="AN6" s="4">
        <v>0</v>
      </c>
      <c r="AO6" s="4">
        <v>0</v>
      </c>
      <c r="AP6" s="4">
        <v>0</v>
      </c>
      <c r="AQ6" s="4">
        <v>0</v>
      </c>
      <c r="AR6" s="4">
        <v>0</v>
      </c>
      <c r="AS6" s="4">
        <v>0</v>
      </c>
      <c r="AT6" s="4">
        <v>696</v>
      </c>
      <c r="AU6" s="4">
        <v>696</v>
      </c>
      <c r="AV6" s="4">
        <v>59</v>
      </c>
      <c r="AW6" s="4">
        <v>56</v>
      </c>
      <c r="AX6" s="4">
        <v>3</v>
      </c>
      <c r="AY6" s="4">
        <v>143</v>
      </c>
      <c r="AZ6" s="4">
        <v>0</v>
      </c>
      <c r="BA6" s="4">
        <v>0</v>
      </c>
      <c r="BB6" s="4">
        <v>24</v>
      </c>
      <c r="BC6" s="4">
        <v>34</v>
      </c>
      <c r="BD6" s="4">
        <v>1</v>
      </c>
      <c r="BE6" s="4">
        <v>0</v>
      </c>
      <c r="BF6" s="4">
        <v>17979</v>
      </c>
      <c r="BG6" s="4">
        <v>0</v>
      </c>
      <c r="BH6" s="5"/>
      <c r="BI6" s="5"/>
    </row>
    <row r="7" spans="1:61" ht="58" x14ac:dyDescent="0.35">
      <c r="A7" t="s">
        <v>64</v>
      </c>
      <c r="B7" s="4">
        <v>334062</v>
      </c>
      <c r="C7" s="4">
        <v>38149</v>
      </c>
      <c r="D7" s="4">
        <v>116343</v>
      </c>
      <c r="E7" s="4">
        <v>1756</v>
      </c>
      <c r="F7" s="4">
        <v>23</v>
      </c>
      <c r="G7" s="4">
        <v>338278</v>
      </c>
      <c r="H7" s="4">
        <v>3826</v>
      </c>
      <c r="I7" s="4">
        <v>0</v>
      </c>
      <c r="J7" s="4">
        <v>0</v>
      </c>
      <c r="K7" s="4">
        <v>120991</v>
      </c>
      <c r="L7" s="4">
        <v>575</v>
      </c>
      <c r="M7" s="4">
        <v>0</v>
      </c>
      <c r="N7" s="4">
        <v>0</v>
      </c>
      <c r="O7" s="4">
        <v>0</v>
      </c>
      <c r="P7" s="4">
        <v>114611</v>
      </c>
      <c r="Q7" s="4">
        <v>553</v>
      </c>
      <c r="R7" s="4">
        <v>0</v>
      </c>
      <c r="S7" s="4">
        <v>0</v>
      </c>
      <c r="T7" s="4">
        <v>0</v>
      </c>
      <c r="U7" s="4">
        <v>9</v>
      </c>
      <c r="V7" s="4">
        <v>0</v>
      </c>
      <c r="W7" s="4">
        <v>0</v>
      </c>
      <c r="X7" s="4">
        <v>6371</v>
      </c>
      <c r="Y7" s="4">
        <v>364</v>
      </c>
      <c r="Z7" s="4">
        <v>746</v>
      </c>
      <c r="AA7" s="4">
        <v>1284</v>
      </c>
      <c r="AB7" s="4">
        <v>0</v>
      </c>
      <c r="AC7" s="4">
        <v>3977</v>
      </c>
      <c r="AD7" s="4">
        <v>22</v>
      </c>
      <c r="AE7" s="4">
        <v>3</v>
      </c>
      <c r="AF7" s="4">
        <v>6</v>
      </c>
      <c r="AG7" s="4">
        <v>1</v>
      </c>
      <c r="AH7" s="4">
        <v>12</v>
      </c>
      <c r="AI7" s="4">
        <v>0</v>
      </c>
      <c r="AJ7" s="4">
        <v>0</v>
      </c>
      <c r="AK7" s="4">
        <v>0</v>
      </c>
      <c r="AL7" s="4">
        <v>0</v>
      </c>
      <c r="AM7" s="4">
        <v>0</v>
      </c>
      <c r="AN7" s="4">
        <v>0</v>
      </c>
      <c r="AO7" s="4">
        <v>0</v>
      </c>
      <c r="AP7" s="4">
        <v>0</v>
      </c>
      <c r="AQ7" s="4">
        <v>0</v>
      </c>
      <c r="AR7" s="4">
        <v>0</v>
      </c>
      <c r="AS7" s="4">
        <v>0</v>
      </c>
      <c r="AT7" s="4">
        <v>1609</v>
      </c>
      <c r="AU7" s="4">
        <v>1609</v>
      </c>
      <c r="AV7" s="4">
        <v>653</v>
      </c>
      <c r="AW7" s="4">
        <v>618</v>
      </c>
      <c r="AX7" s="4">
        <v>35</v>
      </c>
      <c r="AY7" s="4">
        <v>2423</v>
      </c>
      <c r="AZ7" s="4">
        <v>0</v>
      </c>
      <c r="BA7" s="4">
        <v>0</v>
      </c>
      <c r="BB7" s="4">
        <v>187</v>
      </c>
      <c r="BC7" s="4">
        <v>169</v>
      </c>
      <c r="BD7" s="4">
        <v>2</v>
      </c>
      <c r="BE7" s="4">
        <v>1</v>
      </c>
      <c r="BF7" s="4">
        <v>51498</v>
      </c>
      <c r="BG7" s="4">
        <v>0</v>
      </c>
      <c r="BH7" s="5" t="s">
        <v>101</v>
      </c>
      <c r="BI7" s="5"/>
    </row>
    <row r="8" spans="1:61" x14ac:dyDescent="0.35">
      <c r="A8" t="s">
        <v>87</v>
      </c>
      <c r="B8" s="4">
        <v>2867</v>
      </c>
      <c r="C8" s="4">
        <v>454</v>
      </c>
      <c r="D8" s="4">
        <v>1511</v>
      </c>
      <c r="E8" s="4">
        <v>18</v>
      </c>
      <c r="F8" s="4">
        <v>0</v>
      </c>
      <c r="G8" s="4">
        <v>2891</v>
      </c>
      <c r="H8" s="4">
        <v>24</v>
      </c>
      <c r="I8" s="4">
        <v>0</v>
      </c>
      <c r="J8" s="4">
        <v>0</v>
      </c>
      <c r="K8" s="4">
        <v>1562</v>
      </c>
      <c r="L8" s="4">
        <v>6</v>
      </c>
      <c r="M8" s="4">
        <v>0</v>
      </c>
      <c r="N8" s="4">
        <v>0</v>
      </c>
      <c r="O8" s="4">
        <v>0</v>
      </c>
      <c r="P8" s="4">
        <v>1493</v>
      </c>
      <c r="Q8" s="4">
        <v>6</v>
      </c>
      <c r="R8" s="4">
        <v>0</v>
      </c>
      <c r="S8" s="4">
        <v>0</v>
      </c>
      <c r="T8" s="4">
        <v>0</v>
      </c>
      <c r="U8" s="4">
        <v>0</v>
      </c>
      <c r="V8" s="4">
        <v>0</v>
      </c>
      <c r="W8" s="4">
        <v>0</v>
      </c>
      <c r="X8" s="4">
        <v>69</v>
      </c>
      <c r="Y8" s="4">
        <v>7</v>
      </c>
      <c r="Z8" s="4">
        <v>3</v>
      </c>
      <c r="AA8" s="4">
        <v>9</v>
      </c>
      <c r="AB8" s="4">
        <v>0</v>
      </c>
      <c r="AC8" s="4">
        <v>50</v>
      </c>
      <c r="AD8" s="4">
        <v>0</v>
      </c>
      <c r="AE8" s="4">
        <v>0</v>
      </c>
      <c r="AF8" s="4">
        <v>0</v>
      </c>
      <c r="AG8" s="4">
        <v>0</v>
      </c>
      <c r="AH8" s="4">
        <v>0</v>
      </c>
      <c r="AI8" s="4">
        <v>0</v>
      </c>
      <c r="AJ8" s="4">
        <v>0</v>
      </c>
      <c r="AK8" s="4">
        <v>0</v>
      </c>
      <c r="AL8" s="4">
        <v>0</v>
      </c>
      <c r="AM8" s="4">
        <v>0</v>
      </c>
      <c r="AN8" s="4">
        <v>0</v>
      </c>
      <c r="AO8" s="4">
        <v>0</v>
      </c>
      <c r="AP8" s="4">
        <v>0</v>
      </c>
      <c r="AQ8" s="4">
        <v>0</v>
      </c>
      <c r="AR8" s="4">
        <v>0</v>
      </c>
      <c r="AS8" s="4">
        <v>0</v>
      </c>
      <c r="AT8" s="4">
        <v>26</v>
      </c>
      <c r="AU8" s="4">
        <v>26</v>
      </c>
      <c r="AV8" s="4">
        <v>15</v>
      </c>
      <c r="AW8" s="4">
        <v>15</v>
      </c>
      <c r="AX8" s="4">
        <v>0</v>
      </c>
      <c r="AY8" s="4">
        <v>4</v>
      </c>
      <c r="AZ8" s="4">
        <v>0</v>
      </c>
      <c r="BA8" s="4">
        <v>0</v>
      </c>
      <c r="BB8" s="4">
        <v>0</v>
      </c>
      <c r="BC8" s="4">
        <v>1</v>
      </c>
      <c r="BD8" s="4">
        <v>0</v>
      </c>
      <c r="BE8" s="4">
        <v>0</v>
      </c>
      <c r="BF8" s="4">
        <v>838</v>
      </c>
      <c r="BG8" s="4">
        <v>0</v>
      </c>
      <c r="BH8" s="5"/>
      <c r="BI8" s="5"/>
    </row>
    <row r="9" spans="1:61" ht="58" x14ac:dyDescent="0.35">
      <c r="A9" t="s">
        <v>65</v>
      </c>
      <c r="B9" s="4">
        <v>73312</v>
      </c>
      <c r="C9" s="4">
        <v>14502</v>
      </c>
      <c r="D9" s="4">
        <v>28365</v>
      </c>
      <c r="E9" s="4">
        <v>478</v>
      </c>
      <c r="F9" s="4">
        <v>2</v>
      </c>
      <c r="G9" s="4">
        <v>73794</v>
      </c>
      <c r="H9" s="4">
        <v>634</v>
      </c>
      <c r="I9" s="4">
        <v>0</v>
      </c>
      <c r="J9" s="4">
        <v>0</v>
      </c>
      <c r="K9" s="4">
        <v>29607</v>
      </c>
      <c r="L9" s="4">
        <v>69</v>
      </c>
      <c r="M9" s="4">
        <v>0</v>
      </c>
      <c r="N9" s="4">
        <v>0</v>
      </c>
      <c r="O9" s="4">
        <v>0</v>
      </c>
      <c r="P9" s="4">
        <v>27889</v>
      </c>
      <c r="Q9" s="4">
        <v>67</v>
      </c>
      <c r="R9" s="4">
        <v>0</v>
      </c>
      <c r="S9" s="4">
        <v>0</v>
      </c>
      <c r="T9" s="4">
        <v>0</v>
      </c>
      <c r="U9" s="4">
        <v>0</v>
      </c>
      <c r="V9" s="4">
        <v>0</v>
      </c>
      <c r="W9" s="4">
        <v>0</v>
      </c>
      <c r="X9" s="4">
        <v>1718</v>
      </c>
      <c r="Y9" s="4">
        <v>15</v>
      </c>
      <c r="Z9" s="4">
        <v>139</v>
      </c>
      <c r="AA9" s="4">
        <v>201</v>
      </c>
      <c r="AB9" s="4">
        <v>0</v>
      </c>
      <c r="AC9" s="4">
        <v>1363</v>
      </c>
      <c r="AD9" s="4">
        <v>2</v>
      </c>
      <c r="AE9" s="4">
        <v>0</v>
      </c>
      <c r="AF9" s="4">
        <v>1</v>
      </c>
      <c r="AG9" s="4">
        <v>0</v>
      </c>
      <c r="AH9" s="4">
        <v>1</v>
      </c>
      <c r="AI9" s="4">
        <v>0</v>
      </c>
      <c r="AJ9" s="4">
        <v>0</v>
      </c>
      <c r="AK9" s="4">
        <v>0</v>
      </c>
      <c r="AL9" s="4">
        <v>0</v>
      </c>
      <c r="AM9" s="4">
        <v>0</v>
      </c>
      <c r="AN9" s="4">
        <v>0</v>
      </c>
      <c r="AO9" s="4">
        <v>0</v>
      </c>
      <c r="AP9" s="4">
        <v>0</v>
      </c>
      <c r="AQ9" s="4">
        <v>0</v>
      </c>
      <c r="AR9" s="4">
        <v>0</v>
      </c>
      <c r="AS9" s="4">
        <v>0</v>
      </c>
      <c r="AT9" s="4">
        <v>252</v>
      </c>
      <c r="AU9" s="4">
        <v>252</v>
      </c>
      <c r="AV9" s="4">
        <v>125</v>
      </c>
      <c r="AW9" s="4">
        <v>119</v>
      </c>
      <c r="AX9" s="4">
        <v>6</v>
      </c>
      <c r="AY9" s="4">
        <v>79</v>
      </c>
      <c r="AZ9" s="4">
        <v>0</v>
      </c>
      <c r="BA9" s="4">
        <v>0</v>
      </c>
      <c r="BB9" s="4">
        <v>22</v>
      </c>
      <c r="BC9" s="4">
        <v>26</v>
      </c>
      <c r="BD9" s="4">
        <v>0</v>
      </c>
      <c r="BE9" s="4">
        <v>0</v>
      </c>
      <c r="BF9" s="4">
        <v>17703</v>
      </c>
      <c r="BG9" s="4">
        <v>1</v>
      </c>
      <c r="BH9" s="5" t="s">
        <v>102</v>
      </c>
      <c r="BI9" s="5"/>
    </row>
    <row r="10" spans="1:61" x14ac:dyDescent="0.35">
      <c r="A10" t="s">
        <v>88</v>
      </c>
      <c r="B10" s="4">
        <v>26650</v>
      </c>
      <c r="C10" s="4">
        <v>2163</v>
      </c>
      <c r="D10" s="4">
        <v>10144</v>
      </c>
      <c r="E10" s="4">
        <v>233</v>
      </c>
      <c r="F10" s="4">
        <v>0</v>
      </c>
      <c r="G10" s="4">
        <v>27589</v>
      </c>
      <c r="H10" s="4">
        <v>182</v>
      </c>
      <c r="I10" s="4">
        <v>0</v>
      </c>
      <c r="J10" s="4">
        <v>0</v>
      </c>
      <c r="K10" s="4">
        <v>10485</v>
      </c>
      <c r="L10" s="4">
        <v>24</v>
      </c>
      <c r="M10" s="4">
        <v>0</v>
      </c>
      <c r="N10" s="4">
        <v>0</v>
      </c>
      <c r="O10" s="4">
        <v>0</v>
      </c>
      <c r="P10" s="4">
        <v>9911</v>
      </c>
      <c r="Q10" s="4">
        <v>24</v>
      </c>
      <c r="R10" s="4">
        <v>0</v>
      </c>
      <c r="S10" s="4">
        <v>0</v>
      </c>
      <c r="T10" s="4">
        <v>0</v>
      </c>
      <c r="U10" s="4">
        <v>0</v>
      </c>
      <c r="V10" s="4">
        <v>0</v>
      </c>
      <c r="W10" s="4">
        <v>0</v>
      </c>
      <c r="X10" s="4">
        <v>574</v>
      </c>
      <c r="Y10" s="4">
        <v>12</v>
      </c>
      <c r="Z10" s="4">
        <v>14</v>
      </c>
      <c r="AA10" s="4">
        <v>53</v>
      </c>
      <c r="AB10" s="4">
        <v>0</v>
      </c>
      <c r="AC10" s="4">
        <v>495</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146</v>
      </c>
      <c r="AU10" s="4">
        <v>146</v>
      </c>
      <c r="AV10" s="4">
        <v>75</v>
      </c>
      <c r="AW10" s="4">
        <v>74</v>
      </c>
      <c r="AX10" s="4">
        <v>1</v>
      </c>
      <c r="AY10" s="4">
        <v>34</v>
      </c>
      <c r="AZ10" s="4">
        <v>0</v>
      </c>
      <c r="BA10" s="4">
        <v>0</v>
      </c>
      <c r="BB10" s="4">
        <v>10</v>
      </c>
      <c r="BC10" s="4">
        <v>9</v>
      </c>
      <c r="BD10" s="4">
        <v>0</v>
      </c>
      <c r="BE10" s="4">
        <v>0</v>
      </c>
      <c r="BF10" s="4">
        <v>5880</v>
      </c>
      <c r="BG10" s="4">
        <v>0</v>
      </c>
      <c r="BH10" s="5"/>
      <c r="BI10" s="5"/>
    </row>
    <row r="11" spans="1:61" ht="43.5" x14ac:dyDescent="0.35">
      <c r="A11" t="s">
        <v>66</v>
      </c>
      <c r="B11" s="4">
        <v>5109</v>
      </c>
      <c r="C11" s="4">
        <v>459</v>
      </c>
      <c r="D11" s="4">
        <v>2357</v>
      </c>
      <c r="E11" s="4">
        <v>39</v>
      </c>
      <c r="F11" s="4">
        <v>0</v>
      </c>
      <c r="G11" s="4">
        <v>5149</v>
      </c>
      <c r="H11" s="4">
        <v>43</v>
      </c>
      <c r="I11" s="4">
        <v>0</v>
      </c>
      <c r="J11" s="4">
        <v>0</v>
      </c>
      <c r="K11" s="4">
        <v>2518</v>
      </c>
      <c r="L11" s="4">
        <v>4</v>
      </c>
      <c r="M11" s="4">
        <v>0</v>
      </c>
      <c r="N11" s="4">
        <v>0</v>
      </c>
      <c r="O11" s="4">
        <v>0</v>
      </c>
      <c r="P11" s="4">
        <v>2321</v>
      </c>
      <c r="Q11" s="4">
        <v>3</v>
      </c>
      <c r="R11" s="4">
        <v>0</v>
      </c>
      <c r="S11" s="4">
        <v>0</v>
      </c>
      <c r="T11" s="4">
        <v>0</v>
      </c>
      <c r="U11" s="4">
        <v>0</v>
      </c>
      <c r="V11" s="4">
        <v>0</v>
      </c>
      <c r="W11" s="4">
        <v>0</v>
      </c>
      <c r="X11" s="4">
        <v>199</v>
      </c>
      <c r="Y11" s="4">
        <v>14</v>
      </c>
      <c r="Z11" s="4">
        <v>9</v>
      </c>
      <c r="AA11" s="4">
        <v>50</v>
      </c>
      <c r="AB11" s="4">
        <v>0</v>
      </c>
      <c r="AC11" s="4">
        <v>126</v>
      </c>
      <c r="AD11" s="4">
        <v>1</v>
      </c>
      <c r="AE11" s="4">
        <v>0</v>
      </c>
      <c r="AF11" s="4">
        <v>0</v>
      </c>
      <c r="AG11" s="4">
        <v>0</v>
      </c>
      <c r="AH11" s="4">
        <v>1</v>
      </c>
      <c r="AI11" s="4">
        <v>0</v>
      </c>
      <c r="AJ11" s="4">
        <v>0</v>
      </c>
      <c r="AK11" s="4">
        <v>0</v>
      </c>
      <c r="AL11" s="4">
        <v>0</v>
      </c>
      <c r="AM11" s="4">
        <v>0</v>
      </c>
      <c r="AN11" s="4">
        <v>0</v>
      </c>
      <c r="AO11" s="4">
        <v>0</v>
      </c>
      <c r="AP11" s="4">
        <v>0</v>
      </c>
      <c r="AQ11" s="4">
        <v>0</v>
      </c>
      <c r="AR11" s="4">
        <v>0</v>
      </c>
      <c r="AS11" s="4">
        <v>0</v>
      </c>
      <c r="AT11" s="4">
        <v>41</v>
      </c>
      <c r="AU11" s="4">
        <v>41</v>
      </c>
      <c r="AV11" s="4">
        <v>18</v>
      </c>
      <c r="AW11" s="4">
        <v>15</v>
      </c>
      <c r="AX11" s="4">
        <v>3</v>
      </c>
      <c r="AY11" s="4">
        <v>5</v>
      </c>
      <c r="AZ11" s="4">
        <v>0</v>
      </c>
      <c r="BA11" s="4">
        <v>0</v>
      </c>
      <c r="BB11" s="4">
        <v>0</v>
      </c>
      <c r="BC11" s="4">
        <v>0</v>
      </c>
      <c r="BD11" s="4">
        <v>0</v>
      </c>
      <c r="BE11" s="4">
        <v>0</v>
      </c>
      <c r="BF11" s="4">
        <v>735</v>
      </c>
      <c r="BG11" s="4">
        <v>0</v>
      </c>
      <c r="BH11" s="5" t="s">
        <v>103</v>
      </c>
      <c r="BI11" s="5" t="s">
        <v>104</v>
      </c>
    </row>
    <row r="12" spans="1:61" x14ac:dyDescent="0.35">
      <c r="A12" t="s">
        <v>67</v>
      </c>
      <c r="B12" s="4">
        <v>44762</v>
      </c>
      <c r="C12" s="4">
        <v>4214</v>
      </c>
      <c r="D12" s="4">
        <v>12766</v>
      </c>
      <c r="E12" s="4">
        <v>174</v>
      </c>
      <c r="F12" s="4">
        <v>1</v>
      </c>
      <c r="G12" s="4">
        <v>45179</v>
      </c>
      <c r="H12" s="4">
        <v>428</v>
      </c>
      <c r="I12" s="4">
        <v>0</v>
      </c>
      <c r="J12" s="4">
        <v>0</v>
      </c>
      <c r="K12" s="4">
        <v>13383</v>
      </c>
      <c r="L12" s="4">
        <v>56</v>
      </c>
      <c r="M12" s="4">
        <v>0</v>
      </c>
      <c r="N12" s="4">
        <v>0</v>
      </c>
      <c r="O12" s="4">
        <v>0</v>
      </c>
      <c r="P12" s="4">
        <v>12593</v>
      </c>
      <c r="Q12" s="4">
        <v>54</v>
      </c>
      <c r="R12" s="4">
        <v>0</v>
      </c>
      <c r="S12" s="4">
        <v>0</v>
      </c>
      <c r="T12" s="4">
        <v>0</v>
      </c>
      <c r="U12" s="4">
        <v>6</v>
      </c>
      <c r="V12" s="4">
        <v>0</v>
      </c>
      <c r="W12" s="4">
        <v>6</v>
      </c>
      <c r="X12" s="4">
        <v>784</v>
      </c>
      <c r="Y12" s="4">
        <v>44</v>
      </c>
      <c r="Z12" s="4">
        <v>43</v>
      </c>
      <c r="AA12" s="4">
        <v>95</v>
      </c>
      <c r="AB12" s="4">
        <v>0</v>
      </c>
      <c r="AC12" s="4">
        <v>602</v>
      </c>
      <c r="AD12" s="4">
        <v>2</v>
      </c>
      <c r="AE12" s="4">
        <v>0</v>
      </c>
      <c r="AF12" s="4">
        <v>1</v>
      </c>
      <c r="AG12" s="4">
        <v>0</v>
      </c>
      <c r="AH12" s="4">
        <v>1</v>
      </c>
      <c r="AI12" s="4">
        <v>0</v>
      </c>
      <c r="AJ12" s="4">
        <v>0</v>
      </c>
      <c r="AK12" s="4">
        <v>0</v>
      </c>
      <c r="AL12" s="4">
        <v>0</v>
      </c>
      <c r="AM12" s="4">
        <v>0</v>
      </c>
      <c r="AN12" s="4">
        <v>0</v>
      </c>
      <c r="AO12" s="4">
        <v>0</v>
      </c>
      <c r="AP12" s="4">
        <v>0</v>
      </c>
      <c r="AQ12" s="4">
        <v>0</v>
      </c>
      <c r="AR12" s="4">
        <v>0</v>
      </c>
      <c r="AS12" s="4">
        <v>0</v>
      </c>
      <c r="AT12" s="4">
        <v>160</v>
      </c>
      <c r="AU12" s="4">
        <v>160</v>
      </c>
      <c r="AV12" s="4">
        <v>70</v>
      </c>
      <c r="AW12" s="4">
        <v>68</v>
      </c>
      <c r="AX12" s="4">
        <v>2</v>
      </c>
      <c r="AY12" s="4">
        <v>52</v>
      </c>
      <c r="AZ12" s="4">
        <v>0</v>
      </c>
      <c r="BA12" s="4">
        <v>0</v>
      </c>
      <c r="BB12" s="4">
        <v>16</v>
      </c>
      <c r="BC12" s="4">
        <v>9</v>
      </c>
      <c r="BD12" s="4">
        <v>1</v>
      </c>
      <c r="BE12" s="4">
        <v>0</v>
      </c>
      <c r="BF12" s="4">
        <v>6960</v>
      </c>
      <c r="BG12" s="4">
        <v>0</v>
      </c>
      <c r="BH12" s="5"/>
      <c r="BI12" s="5"/>
    </row>
    <row r="13" spans="1:61" x14ac:dyDescent="0.35">
      <c r="A13" t="s">
        <v>97</v>
      </c>
      <c r="B13" s="4">
        <v>1646</v>
      </c>
      <c r="C13" s="4">
        <v>250</v>
      </c>
      <c r="D13" s="4">
        <v>783</v>
      </c>
      <c r="E13" s="4">
        <v>12</v>
      </c>
      <c r="F13" s="4">
        <v>0</v>
      </c>
      <c r="G13" s="4">
        <v>1662</v>
      </c>
      <c r="H13" s="4">
        <v>12</v>
      </c>
      <c r="I13" s="4">
        <v>0</v>
      </c>
      <c r="J13" s="4">
        <v>0</v>
      </c>
      <c r="K13" s="4">
        <v>809</v>
      </c>
      <c r="L13" s="4">
        <v>3</v>
      </c>
      <c r="M13" s="4">
        <v>0</v>
      </c>
      <c r="N13" s="4">
        <v>0</v>
      </c>
      <c r="O13" s="4">
        <v>0</v>
      </c>
      <c r="P13" s="4">
        <v>771</v>
      </c>
      <c r="Q13" s="4">
        <v>3</v>
      </c>
      <c r="R13" s="4">
        <v>0</v>
      </c>
      <c r="S13" s="4">
        <v>0</v>
      </c>
      <c r="T13" s="4">
        <v>0</v>
      </c>
      <c r="U13" s="4">
        <v>0</v>
      </c>
      <c r="V13" s="4">
        <v>0</v>
      </c>
      <c r="W13" s="4">
        <v>0</v>
      </c>
      <c r="X13" s="4">
        <v>38</v>
      </c>
      <c r="Y13" s="4">
        <v>2</v>
      </c>
      <c r="Z13" s="4">
        <v>1</v>
      </c>
      <c r="AA13" s="4">
        <v>2</v>
      </c>
      <c r="AB13" s="4">
        <v>0</v>
      </c>
      <c r="AC13" s="4">
        <v>33</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4</v>
      </c>
      <c r="AU13" s="4">
        <v>4</v>
      </c>
      <c r="AV13" s="4">
        <v>3</v>
      </c>
      <c r="AW13" s="4">
        <v>2</v>
      </c>
      <c r="AX13" s="4">
        <v>1</v>
      </c>
      <c r="AY13" s="4">
        <v>0</v>
      </c>
      <c r="AZ13" s="4">
        <v>0</v>
      </c>
      <c r="BA13" s="4">
        <v>0</v>
      </c>
      <c r="BB13" s="4">
        <v>0</v>
      </c>
      <c r="BC13" s="4">
        <v>0</v>
      </c>
      <c r="BD13" s="4">
        <v>0</v>
      </c>
      <c r="BE13" s="4">
        <v>0</v>
      </c>
      <c r="BF13" s="4">
        <v>475</v>
      </c>
      <c r="BG13" s="4">
        <v>0</v>
      </c>
      <c r="BH13" s="5"/>
      <c r="BI13" s="5"/>
    </row>
    <row r="14" spans="1:61" x14ac:dyDescent="0.35">
      <c r="A14" t="s">
        <v>68</v>
      </c>
      <c r="B14" s="4">
        <v>48057</v>
      </c>
      <c r="C14" s="4">
        <v>5527</v>
      </c>
      <c r="D14" s="4">
        <v>17481</v>
      </c>
      <c r="E14" s="4">
        <v>235</v>
      </c>
      <c r="F14" s="4">
        <v>2</v>
      </c>
      <c r="G14" s="4">
        <v>48800</v>
      </c>
      <c r="H14" s="4">
        <v>358</v>
      </c>
      <c r="I14" s="4">
        <v>0</v>
      </c>
      <c r="J14" s="4">
        <v>0</v>
      </c>
      <c r="K14" s="4">
        <v>18340</v>
      </c>
      <c r="L14" s="4">
        <v>49</v>
      </c>
      <c r="M14" s="4">
        <v>0</v>
      </c>
      <c r="N14" s="4">
        <v>0</v>
      </c>
      <c r="O14" s="4">
        <v>0</v>
      </c>
      <c r="P14" s="4">
        <v>17248</v>
      </c>
      <c r="Q14" s="4">
        <v>48</v>
      </c>
      <c r="R14" s="4">
        <v>0</v>
      </c>
      <c r="S14" s="4">
        <v>0</v>
      </c>
      <c r="T14" s="4">
        <v>0</v>
      </c>
      <c r="U14" s="4">
        <v>8</v>
      </c>
      <c r="V14" s="4">
        <v>0</v>
      </c>
      <c r="W14" s="4">
        <v>0</v>
      </c>
      <c r="X14" s="4">
        <v>1084</v>
      </c>
      <c r="Y14" s="4">
        <v>141</v>
      </c>
      <c r="Z14" s="4">
        <v>186</v>
      </c>
      <c r="AA14" s="4">
        <v>92</v>
      </c>
      <c r="AB14" s="4">
        <v>0</v>
      </c>
      <c r="AC14" s="4">
        <v>665</v>
      </c>
      <c r="AD14" s="4">
        <v>1</v>
      </c>
      <c r="AE14" s="4">
        <v>0</v>
      </c>
      <c r="AF14" s="4">
        <v>1</v>
      </c>
      <c r="AG14" s="4">
        <v>0</v>
      </c>
      <c r="AH14" s="4">
        <v>0</v>
      </c>
      <c r="AI14" s="4">
        <v>0</v>
      </c>
      <c r="AJ14" s="4">
        <v>0</v>
      </c>
      <c r="AK14" s="4">
        <v>0</v>
      </c>
      <c r="AL14" s="4">
        <v>0</v>
      </c>
      <c r="AM14" s="4">
        <v>0</v>
      </c>
      <c r="AN14" s="4">
        <v>0</v>
      </c>
      <c r="AO14" s="4">
        <v>0</v>
      </c>
      <c r="AP14" s="4">
        <v>0</v>
      </c>
      <c r="AQ14" s="4">
        <v>0</v>
      </c>
      <c r="AR14" s="4">
        <v>0</v>
      </c>
      <c r="AS14" s="4">
        <v>0</v>
      </c>
      <c r="AT14" s="4">
        <v>242</v>
      </c>
      <c r="AU14" s="4">
        <v>242</v>
      </c>
      <c r="AV14" s="4">
        <v>88</v>
      </c>
      <c r="AW14" s="4">
        <v>85</v>
      </c>
      <c r="AX14" s="4">
        <v>3</v>
      </c>
      <c r="AY14" s="4">
        <v>228</v>
      </c>
      <c r="AZ14" s="4">
        <v>0</v>
      </c>
      <c r="BA14" s="4">
        <v>0</v>
      </c>
      <c r="BB14" s="4">
        <v>13</v>
      </c>
      <c r="BC14" s="4">
        <v>14</v>
      </c>
      <c r="BD14" s="4">
        <v>0</v>
      </c>
      <c r="BE14" s="4">
        <v>0</v>
      </c>
      <c r="BF14" s="4">
        <v>7265</v>
      </c>
      <c r="BG14" s="4">
        <v>0</v>
      </c>
      <c r="BH14" s="5"/>
      <c r="BI14" s="5"/>
    </row>
    <row r="15" spans="1:61" x14ac:dyDescent="0.35">
      <c r="A15" t="s">
        <v>69</v>
      </c>
      <c r="B15" s="4">
        <v>48716</v>
      </c>
      <c r="C15" s="4">
        <v>10212</v>
      </c>
      <c r="D15" s="4">
        <v>18371</v>
      </c>
      <c r="E15" s="4">
        <v>165</v>
      </c>
      <c r="F15" s="4">
        <v>4</v>
      </c>
      <c r="G15" s="4">
        <v>49562</v>
      </c>
      <c r="H15" s="4">
        <v>173</v>
      </c>
      <c r="I15" s="4">
        <v>0</v>
      </c>
      <c r="J15" s="4">
        <v>0</v>
      </c>
      <c r="K15" s="4">
        <v>18941</v>
      </c>
      <c r="L15" s="4">
        <v>31</v>
      </c>
      <c r="M15" s="4">
        <v>0</v>
      </c>
      <c r="N15" s="4">
        <v>0</v>
      </c>
      <c r="O15" s="4">
        <v>0</v>
      </c>
      <c r="P15" s="4">
        <v>18210</v>
      </c>
      <c r="Q15" s="4">
        <v>29</v>
      </c>
      <c r="R15" s="4">
        <v>0</v>
      </c>
      <c r="S15" s="4">
        <v>0</v>
      </c>
      <c r="T15" s="4">
        <v>0</v>
      </c>
      <c r="U15" s="4">
        <v>0</v>
      </c>
      <c r="V15" s="4">
        <v>0</v>
      </c>
      <c r="W15" s="4">
        <v>0</v>
      </c>
      <c r="X15" s="4">
        <v>731</v>
      </c>
      <c r="Y15" s="4">
        <v>122</v>
      </c>
      <c r="Z15" s="4">
        <v>17</v>
      </c>
      <c r="AA15" s="4">
        <v>27</v>
      </c>
      <c r="AB15" s="4">
        <v>0</v>
      </c>
      <c r="AC15" s="4">
        <v>565</v>
      </c>
      <c r="AD15" s="4">
        <v>2</v>
      </c>
      <c r="AE15" s="4">
        <v>0</v>
      </c>
      <c r="AF15" s="4">
        <v>0</v>
      </c>
      <c r="AG15" s="4">
        <v>2</v>
      </c>
      <c r="AH15" s="4">
        <v>0</v>
      </c>
      <c r="AI15" s="4">
        <v>0</v>
      </c>
      <c r="AJ15" s="4">
        <v>0</v>
      </c>
      <c r="AK15" s="4">
        <v>0</v>
      </c>
      <c r="AL15" s="4">
        <v>0</v>
      </c>
      <c r="AM15" s="4">
        <v>0</v>
      </c>
      <c r="AN15" s="4">
        <v>0</v>
      </c>
      <c r="AO15" s="4">
        <v>0</v>
      </c>
      <c r="AP15" s="4">
        <v>0</v>
      </c>
      <c r="AQ15" s="4">
        <v>0</v>
      </c>
      <c r="AR15" s="4">
        <v>0</v>
      </c>
      <c r="AS15" s="4">
        <v>0</v>
      </c>
      <c r="AT15" s="4">
        <v>316</v>
      </c>
      <c r="AU15" s="4">
        <v>316</v>
      </c>
      <c r="AV15" s="4">
        <v>135</v>
      </c>
      <c r="AW15" s="4">
        <v>129</v>
      </c>
      <c r="AX15" s="4">
        <v>5</v>
      </c>
      <c r="AY15" s="4">
        <v>20</v>
      </c>
      <c r="AZ15" s="4">
        <v>0</v>
      </c>
      <c r="BA15" s="4">
        <v>0</v>
      </c>
      <c r="BB15" s="4">
        <v>0</v>
      </c>
      <c r="BC15" s="4">
        <v>4</v>
      </c>
      <c r="BD15" s="4">
        <v>0</v>
      </c>
      <c r="BE15" s="4">
        <v>0</v>
      </c>
      <c r="BF15" s="4">
        <v>7039</v>
      </c>
      <c r="BG15" s="4">
        <v>0</v>
      </c>
      <c r="BH15" s="5"/>
      <c r="BI15" s="5"/>
    </row>
    <row r="16" spans="1:61" x14ac:dyDescent="0.35">
      <c r="A16" t="s">
        <v>70</v>
      </c>
      <c r="B16" s="4">
        <v>62215</v>
      </c>
      <c r="C16" s="4">
        <v>7559</v>
      </c>
      <c r="D16" s="4">
        <v>27782</v>
      </c>
      <c r="E16" s="4">
        <v>191</v>
      </c>
      <c r="F16" s="4">
        <v>10</v>
      </c>
      <c r="G16" s="4">
        <v>62861</v>
      </c>
      <c r="H16" s="4">
        <v>4652</v>
      </c>
      <c r="I16" s="4">
        <v>0</v>
      </c>
      <c r="J16" s="4">
        <v>0</v>
      </c>
      <c r="K16" s="4">
        <v>28559</v>
      </c>
      <c r="L16" s="4">
        <v>731</v>
      </c>
      <c r="M16" s="4">
        <v>0</v>
      </c>
      <c r="N16" s="4">
        <v>0</v>
      </c>
      <c r="O16" s="4">
        <v>0</v>
      </c>
      <c r="P16" s="4">
        <v>27601</v>
      </c>
      <c r="Q16" s="4">
        <v>714</v>
      </c>
      <c r="R16" s="4">
        <v>0</v>
      </c>
      <c r="S16" s="4">
        <v>0</v>
      </c>
      <c r="T16" s="4">
        <v>0</v>
      </c>
      <c r="U16" s="4">
        <v>20</v>
      </c>
      <c r="V16" s="4">
        <v>0</v>
      </c>
      <c r="W16" s="4">
        <v>0</v>
      </c>
      <c r="X16" s="4">
        <v>938</v>
      </c>
      <c r="Y16" s="4">
        <v>44</v>
      </c>
      <c r="Z16" s="4">
        <v>129</v>
      </c>
      <c r="AA16" s="4">
        <v>89</v>
      </c>
      <c r="AB16" s="4">
        <v>0</v>
      </c>
      <c r="AC16" s="4">
        <v>676</v>
      </c>
      <c r="AD16" s="4">
        <v>17</v>
      </c>
      <c r="AE16" s="4">
        <v>1</v>
      </c>
      <c r="AF16" s="4">
        <v>12</v>
      </c>
      <c r="AG16" s="4">
        <v>1</v>
      </c>
      <c r="AH16" s="4">
        <v>3</v>
      </c>
      <c r="AI16" s="4">
        <v>0</v>
      </c>
      <c r="AJ16" s="4">
        <v>0</v>
      </c>
      <c r="AK16" s="4">
        <v>0</v>
      </c>
      <c r="AL16" s="4">
        <v>0</v>
      </c>
      <c r="AM16" s="4">
        <v>0</v>
      </c>
      <c r="AN16" s="4">
        <v>0</v>
      </c>
      <c r="AO16" s="4">
        <v>0</v>
      </c>
      <c r="AP16" s="4">
        <v>0</v>
      </c>
      <c r="AQ16" s="4">
        <v>0</v>
      </c>
      <c r="AR16" s="4">
        <v>0</v>
      </c>
      <c r="AS16" s="4">
        <v>0</v>
      </c>
      <c r="AT16" s="4">
        <v>917</v>
      </c>
      <c r="AU16" s="4">
        <v>917</v>
      </c>
      <c r="AV16" s="4">
        <v>220</v>
      </c>
      <c r="AW16" s="4">
        <v>208</v>
      </c>
      <c r="AX16" s="4">
        <v>12</v>
      </c>
      <c r="AY16" s="4">
        <v>307</v>
      </c>
      <c r="AZ16" s="4">
        <v>0</v>
      </c>
      <c r="BA16" s="4">
        <v>0</v>
      </c>
      <c r="BB16" s="4">
        <v>48</v>
      </c>
      <c r="BC16" s="4">
        <v>82</v>
      </c>
      <c r="BD16" s="4">
        <v>3</v>
      </c>
      <c r="BE16" s="4">
        <v>0</v>
      </c>
      <c r="BF16" s="4">
        <v>16222</v>
      </c>
      <c r="BG16" s="4">
        <v>1</v>
      </c>
      <c r="BH16" s="5"/>
      <c r="BI16" s="5"/>
    </row>
    <row r="17" spans="1:61" x14ac:dyDescent="0.35">
      <c r="A17" t="s">
        <v>71</v>
      </c>
      <c r="B17" s="4">
        <v>27459</v>
      </c>
      <c r="C17" s="4">
        <v>2368</v>
      </c>
      <c r="D17" s="4">
        <v>14874</v>
      </c>
      <c r="E17" s="4">
        <v>65</v>
      </c>
      <c r="F17" s="4">
        <v>6</v>
      </c>
      <c r="G17" s="4">
        <v>27966</v>
      </c>
      <c r="H17" s="4">
        <v>612</v>
      </c>
      <c r="I17" s="4">
        <v>0</v>
      </c>
      <c r="J17" s="4">
        <v>0</v>
      </c>
      <c r="K17" s="4">
        <v>15241</v>
      </c>
      <c r="L17" s="4">
        <v>78</v>
      </c>
      <c r="M17" s="4">
        <v>0</v>
      </c>
      <c r="N17" s="4">
        <v>0</v>
      </c>
      <c r="O17" s="4">
        <v>0</v>
      </c>
      <c r="P17" s="4">
        <v>14815</v>
      </c>
      <c r="Q17" s="4">
        <v>75</v>
      </c>
      <c r="R17" s="4">
        <v>0</v>
      </c>
      <c r="S17" s="4">
        <v>0</v>
      </c>
      <c r="T17" s="4">
        <v>0</v>
      </c>
      <c r="U17" s="4">
        <v>3</v>
      </c>
      <c r="V17" s="4">
        <v>0</v>
      </c>
      <c r="W17" s="4">
        <v>3</v>
      </c>
      <c r="X17" s="4">
        <v>423</v>
      </c>
      <c r="Y17" s="4">
        <v>10</v>
      </c>
      <c r="Z17" s="4">
        <v>20</v>
      </c>
      <c r="AA17" s="4">
        <v>78</v>
      </c>
      <c r="AB17" s="4">
        <v>0</v>
      </c>
      <c r="AC17" s="4">
        <v>315</v>
      </c>
      <c r="AD17" s="4">
        <v>3</v>
      </c>
      <c r="AE17" s="4">
        <v>0</v>
      </c>
      <c r="AF17" s="4">
        <v>1</v>
      </c>
      <c r="AG17" s="4">
        <v>1</v>
      </c>
      <c r="AH17" s="4">
        <v>1</v>
      </c>
      <c r="AI17" s="4">
        <v>0</v>
      </c>
      <c r="AJ17" s="4">
        <v>0</v>
      </c>
      <c r="AK17" s="4">
        <v>0</v>
      </c>
      <c r="AL17" s="4">
        <v>0</v>
      </c>
      <c r="AM17" s="4">
        <v>0</v>
      </c>
      <c r="AN17" s="4">
        <v>0</v>
      </c>
      <c r="AO17" s="4">
        <v>0</v>
      </c>
      <c r="AP17" s="4">
        <v>0</v>
      </c>
      <c r="AQ17" s="4">
        <v>0</v>
      </c>
      <c r="AR17" s="4">
        <v>0</v>
      </c>
      <c r="AS17" s="4">
        <v>0</v>
      </c>
      <c r="AT17" s="4">
        <v>256</v>
      </c>
      <c r="AU17" s="4">
        <v>256</v>
      </c>
      <c r="AV17" s="4">
        <v>118</v>
      </c>
      <c r="AW17" s="4">
        <v>114</v>
      </c>
      <c r="AX17" s="4">
        <v>4</v>
      </c>
      <c r="AY17" s="4">
        <v>127</v>
      </c>
      <c r="AZ17" s="4">
        <v>0</v>
      </c>
      <c r="BA17" s="4">
        <v>0</v>
      </c>
      <c r="BB17" s="4">
        <v>0</v>
      </c>
      <c r="BC17" s="4">
        <v>35</v>
      </c>
      <c r="BD17" s="4">
        <v>0</v>
      </c>
      <c r="BE17" s="4">
        <v>0</v>
      </c>
      <c r="BF17" s="4">
        <v>5978</v>
      </c>
      <c r="BG17" s="4">
        <v>0</v>
      </c>
      <c r="BH17" s="5"/>
      <c r="BI17" s="5"/>
    </row>
    <row r="18" spans="1:61" x14ac:dyDescent="0.35">
      <c r="A18" t="s">
        <v>72</v>
      </c>
      <c r="B18" s="4">
        <v>1385109</v>
      </c>
      <c r="C18" s="4">
        <v>318270</v>
      </c>
      <c r="D18" s="4">
        <v>466359</v>
      </c>
      <c r="E18" s="4">
        <v>7857</v>
      </c>
      <c r="F18" s="4">
        <v>165</v>
      </c>
      <c r="G18" s="4">
        <v>1404409</v>
      </c>
      <c r="H18" s="4">
        <v>30223</v>
      </c>
      <c r="I18" s="4">
        <v>0</v>
      </c>
      <c r="J18" s="4">
        <v>0</v>
      </c>
      <c r="K18" s="4">
        <v>485720</v>
      </c>
      <c r="L18" s="4">
        <v>4909</v>
      </c>
      <c r="M18" s="4">
        <v>2</v>
      </c>
      <c r="N18" s="4">
        <v>1</v>
      </c>
      <c r="O18" s="4">
        <v>0</v>
      </c>
      <c r="P18" s="4">
        <v>458667</v>
      </c>
      <c r="Q18" s="4">
        <v>4780</v>
      </c>
      <c r="R18" s="4">
        <v>2</v>
      </c>
      <c r="S18" s="4">
        <v>0</v>
      </c>
      <c r="T18" s="4">
        <v>0</v>
      </c>
      <c r="U18" s="4">
        <v>0</v>
      </c>
      <c r="V18" s="4">
        <v>0</v>
      </c>
      <c r="W18" s="4">
        <v>0</v>
      </c>
      <c r="X18" s="4">
        <v>27053</v>
      </c>
      <c r="Y18" s="4">
        <v>792</v>
      </c>
      <c r="Z18" s="4">
        <v>1807</v>
      </c>
      <c r="AA18" s="4">
        <v>3783</v>
      </c>
      <c r="AB18" s="4">
        <v>0</v>
      </c>
      <c r="AC18" s="4">
        <v>20671</v>
      </c>
      <c r="AD18" s="4">
        <v>129</v>
      </c>
      <c r="AE18" s="4">
        <v>11</v>
      </c>
      <c r="AF18" s="4">
        <v>10</v>
      </c>
      <c r="AG18" s="4">
        <v>11</v>
      </c>
      <c r="AH18" s="4">
        <v>97</v>
      </c>
      <c r="AI18" s="4">
        <v>0</v>
      </c>
      <c r="AJ18" s="4">
        <v>0</v>
      </c>
      <c r="AK18" s="4">
        <v>0</v>
      </c>
      <c r="AL18" s="4">
        <v>0</v>
      </c>
      <c r="AM18" s="4">
        <v>0</v>
      </c>
      <c r="AN18" s="4">
        <v>1</v>
      </c>
      <c r="AO18" s="4">
        <v>0</v>
      </c>
      <c r="AP18" s="4">
        <v>0</v>
      </c>
      <c r="AQ18" s="4">
        <v>0</v>
      </c>
      <c r="AR18" s="4">
        <v>1</v>
      </c>
      <c r="AS18" s="4">
        <v>0</v>
      </c>
      <c r="AT18" s="4">
        <v>5151</v>
      </c>
      <c r="AU18" s="4">
        <v>5151</v>
      </c>
      <c r="AV18" s="4">
        <v>2914</v>
      </c>
      <c r="AW18" s="4">
        <v>2787</v>
      </c>
      <c r="AX18" s="4">
        <v>127</v>
      </c>
      <c r="AY18" s="4">
        <v>1</v>
      </c>
      <c r="AZ18" s="4">
        <v>6819</v>
      </c>
      <c r="BA18" s="4">
        <v>0</v>
      </c>
      <c r="BB18" s="4">
        <v>2905</v>
      </c>
      <c r="BC18" s="4">
        <v>2225</v>
      </c>
      <c r="BD18" s="4">
        <v>18</v>
      </c>
      <c r="BE18" s="4">
        <v>0</v>
      </c>
      <c r="BF18" s="4">
        <v>226277</v>
      </c>
      <c r="BG18" s="4">
        <v>4</v>
      </c>
      <c r="BH18" s="5"/>
      <c r="BI18" s="5"/>
    </row>
    <row r="19" spans="1:61" x14ac:dyDescent="0.35">
      <c r="A19" t="s">
        <v>89</v>
      </c>
      <c r="B19" s="4">
        <v>189757</v>
      </c>
      <c r="C19" s="4">
        <v>41402</v>
      </c>
      <c r="D19" s="4">
        <v>74785</v>
      </c>
      <c r="E19" s="4">
        <v>861</v>
      </c>
      <c r="F19" s="4">
        <v>25</v>
      </c>
      <c r="G19" s="4">
        <v>193355</v>
      </c>
      <c r="H19" s="4">
        <v>11756</v>
      </c>
      <c r="I19" s="4">
        <v>0</v>
      </c>
      <c r="J19" s="4">
        <v>0</v>
      </c>
      <c r="K19" s="4">
        <v>77921</v>
      </c>
      <c r="L19" s="4">
        <v>1297</v>
      </c>
      <c r="M19" s="4">
        <v>1</v>
      </c>
      <c r="N19" s="4">
        <v>0</v>
      </c>
      <c r="O19" s="4">
        <v>0</v>
      </c>
      <c r="P19" s="4">
        <v>73949</v>
      </c>
      <c r="Q19" s="4">
        <v>1227</v>
      </c>
      <c r="R19" s="4">
        <v>0</v>
      </c>
      <c r="S19" s="4">
        <v>0</v>
      </c>
      <c r="T19" s="4">
        <v>0</v>
      </c>
      <c r="U19" s="4">
        <v>153</v>
      </c>
      <c r="V19" s="4">
        <v>0</v>
      </c>
      <c r="W19" s="4">
        <v>0</v>
      </c>
      <c r="X19" s="4">
        <v>3819</v>
      </c>
      <c r="Y19" s="4">
        <v>94</v>
      </c>
      <c r="Z19" s="4">
        <v>638</v>
      </c>
      <c r="AA19" s="4">
        <v>294</v>
      </c>
      <c r="AB19" s="4">
        <v>0</v>
      </c>
      <c r="AC19" s="4">
        <v>2793</v>
      </c>
      <c r="AD19" s="4">
        <v>70</v>
      </c>
      <c r="AE19" s="4">
        <v>0</v>
      </c>
      <c r="AF19" s="4">
        <v>21</v>
      </c>
      <c r="AG19" s="4">
        <v>0</v>
      </c>
      <c r="AH19" s="4">
        <v>49</v>
      </c>
      <c r="AI19" s="4">
        <v>1</v>
      </c>
      <c r="AJ19" s="4">
        <v>0</v>
      </c>
      <c r="AK19" s="4">
        <v>0</v>
      </c>
      <c r="AL19" s="4">
        <v>0</v>
      </c>
      <c r="AM19" s="4">
        <v>1</v>
      </c>
      <c r="AN19" s="4">
        <v>0</v>
      </c>
      <c r="AO19" s="4">
        <v>0</v>
      </c>
      <c r="AP19" s="4">
        <v>0</v>
      </c>
      <c r="AQ19" s="4">
        <v>0</v>
      </c>
      <c r="AR19" s="4">
        <v>0</v>
      </c>
      <c r="AS19" s="4">
        <v>0</v>
      </c>
      <c r="AT19" s="4">
        <v>1553</v>
      </c>
      <c r="AU19" s="4">
        <v>1553</v>
      </c>
      <c r="AV19" s="4">
        <v>483</v>
      </c>
      <c r="AW19" s="4">
        <v>460</v>
      </c>
      <c r="AX19" s="4">
        <v>23</v>
      </c>
      <c r="AY19" s="4">
        <v>917</v>
      </c>
      <c r="AZ19" s="4">
        <v>0</v>
      </c>
      <c r="BA19" s="4">
        <v>0</v>
      </c>
      <c r="BB19" s="4">
        <v>137</v>
      </c>
      <c r="BC19" s="4">
        <v>219</v>
      </c>
      <c r="BD19" s="4">
        <v>2</v>
      </c>
      <c r="BE19" s="4">
        <v>0</v>
      </c>
      <c r="BF19" s="4">
        <v>45513</v>
      </c>
      <c r="BG19" s="4">
        <v>0</v>
      </c>
      <c r="BH19" s="5"/>
      <c r="BI19" s="5"/>
    </row>
    <row r="20" spans="1:61" x14ac:dyDescent="0.35">
      <c r="A20" t="s">
        <v>98</v>
      </c>
      <c r="B20" s="4">
        <v>29769</v>
      </c>
      <c r="C20" s="4">
        <v>3834</v>
      </c>
      <c r="D20" s="4">
        <v>12356</v>
      </c>
      <c r="E20" s="4">
        <v>152</v>
      </c>
      <c r="F20" s="4">
        <v>2</v>
      </c>
      <c r="G20" s="4">
        <v>30319</v>
      </c>
      <c r="H20" s="4">
        <v>296</v>
      </c>
      <c r="I20" s="4">
        <v>0</v>
      </c>
      <c r="J20" s="4">
        <v>0</v>
      </c>
      <c r="K20" s="4">
        <v>12949</v>
      </c>
      <c r="L20" s="4">
        <v>30</v>
      </c>
      <c r="M20" s="4">
        <v>2</v>
      </c>
      <c r="N20" s="4">
        <v>0</v>
      </c>
      <c r="O20" s="4">
        <v>0</v>
      </c>
      <c r="P20" s="4">
        <v>12206</v>
      </c>
      <c r="Q20" s="4">
        <v>28</v>
      </c>
      <c r="R20" s="4">
        <v>2</v>
      </c>
      <c r="S20" s="4">
        <v>0</v>
      </c>
      <c r="T20" s="4">
        <v>0</v>
      </c>
      <c r="U20" s="4">
        <v>3</v>
      </c>
      <c r="V20" s="4">
        <v>0</v>
      </c>
      <c r="W20" s="4">
        <v>3</v>
      </c>
      <c r="X20" s="4">
        <v>740</v>
      </c>
      <c r="Y20" s="4">
        <v>6</v>
      </c>
      <c r="Z20" s="4">
        <v>71</v>
      </c>
      <c r="AA20" s="4">
        <v>51</v>
      </c>
      <c r="AB20" s="4">
        <v>0</v>
      </c>
      <c r="AC20" s="4">
        <v>612</v>
      </c>
      <c r="AD20" s="4">
        <v>2</v>
      </c>
      <c r="AE20" s="4">
        <v>0</v>
      </c>
      <c r="AF20" s="4">
        <v>0</v>
      </c>
      <c r="AG20" s="4">
        <v>0</v>
      </c>
      <c r="AH20" s="4">
        <v>2</v>
      </c>
      <c r="AI20" s="4">
        <v>0</v>
      </c>
      <c r="AJ20" s="4">
        <v>0</v>
      </c>
      <c r="AK20" s="4">
        <v>0</v>
      </c>
      <c r="AL20" s="4">
        <v>0</v>
      </c>
      <c r="AM20" s="4">
        <v>0</v>
      </c>
      <c r="AN20" s="4">
        <v>0</v>
      </c>
      <c r="AO20" s="4">
        <v>0</v>
      </c>
      <c r="AP20" s="4">
        <v>0</v>
      </c>
      <c r="AQ20" s="4">
        <v>0</v>
      </c>
      <c r="AR20" s="4">
        <v>0</v>
      </c>
      <c r="AS20" s="4">
        <v>0</v>
      </c>
      <c r="AT20" s="4">
        <v>207</v>
      </c>
      <c r="AU20" s="4">
        <v>207</v>
      </c>
      <c r="AV20" s="4">
        <v>93</v>
      </c>
      <c r="AW20" s="4">
        <v>90</v>
      </c>
      <c r="AX20" s="4">
        <v>3</v>
      </c>
      <c r="AY20" s="4">
        <v>282</v>
      </c>
      <c r="AZ20" s="4">
        <v>0</v>
      </c>
      <c r="BA20" s="4">
        <v>0</v>
      </c>
      <c r="BB20" s="4">
        <v>0</v>
      </c>
      <c r="BC20" s="4">
        <v>20</v>
      </c>
      <c r="BD20" s="4">
        <v>0</v>
      </c>
      <c r="BE20" s="4">
        <v>0</v>
      </c>
      <c r="BF20" s="4">
        <v>8157</v>
      </c>
      <c r="BG20" s="4">
        <v>0</v>
      </c>
      <c r="BH20" s="5"/>
      <c r="BI20" s="5"/>
    </row>
    <row r="21" spans="1:61" x14ac:dyDescent="0.35">
      <c r="A21" t="s">
        <v>73</v>
      </c>
      <c r="B21" s="4">
        <v>15784</v>
      </c>
      <c r="C21" s="4">
        <v>1887</v>
      </c>
      <c r="D21" s="4">
        <v>7046</v>
      </c>
      <c r="E21" s="4">
        <v>51</v>
      </c>
      <c r="F21" s="4">
        <v>1</v>
      </c>
      <c r="G21" s="4">
        <v>16023</v>
      </c>
      <c r="H21" s="4">
        <v>199</v>
      </c>
      <c r="I21" s="4">
        <v>0</v>
      </c>
      <c r="J21" s="4">
        <v>0</v>
      </c>
      <c r="K21" s="4">
        <v>7295</v>
      </c>
      <c r="L21" s="4">
        <v>22</v>
      </c>
      <c r="M21" s="4">
        <v>0</v>
      </c>
      <c r="N21" s="4">
        <v>0</v>
      </c>
      <c r="O21" s="4">
        <v>0</v>
      </c>
      <c r="P21" s="4">
        <v>6996</v>
      </c>
      <c r="Q21" s="4">
        <v>20</v>
      </c>
      <c r="R21" s="4">
        <v>0</v>
      </c>
      <c r="S21" s="4">
        <v>0</v>
      </c>
      <c r="T21" s="4">
        <v>0</v>
      </c>
      <c r="U21" s="4">
        <v>13</v>
      </c>
      <c r="V21" s="4">
        <v>0</v>
      </c>
      <c r="W21" s="4">
        <v>0</v>
      </c>
      <c r="X21" s="4">
        <v>286</v>
      </c>
      <c r="Y21" s="4">
        <v>6</v>
      </c>
      <c r="Z21" s="4">
        <v>34</v>
      </c>
      <c r="AA21" s="4">
        <v>34</v>
      </c>
      <c r="AB21" s="4">
        <v>0</v>
      </c>
      <c r="AC21" s="4">
        <v>212</v>
      </c>
      <c r="AD21" s="4">
        <v>2</v>
      </c>
      <c r="AE21" s="4">
        <v>0</v>
      </c>
      <c r="AF21" s="4">
        <v>0</v>
      </c>
      <c r="AG21" s="4">
        <v>0</v>
      </c>
      <c r="AH21" s="4">
        <v>2</v>
      </c>
      <c r="AI21" s="4">
        <v>0</v>
      </c>
      <c r="AJ21" s="4">
        <v>0</v>
      </c>
      <c r="AK21" s="4">
        <v>0</v>
      </c>
      <c r="AL21" s="4">
        <v>0</v>
      </c>
      <c r="AM21" s="4">
        <v>0</v>
      </c>
      <c r="AN21" s="4">
        <v>0</v>
      </c>
      <c r="AO21" s="4">
        <v>0</v>
      </c>
      <c r="AP21" s="4">
        <v>0</v>
      </c>
      <c r="AQ21" s="4">
        <v>0</v>
      </c>
      <c r="AR21" s="4">
        <v>0</v>
      </c>
      <c r="AS21" s="4">
        <v>0</v>
      </c>
      <c r="AT21" s="4">
        <v>111</v>
      </c>
      <c r="AU21" s="4">
        <v>111</v>
      </c>
      <c r="AV21" s="4">
        <v>46</v>
      </c>
      <c r="AW21" s="4">
        <v>42</v>
      </c>
      <c r="AX21" s="4">
        <v>4</v>
      </c>
      <c r="AY21" s="4">
        <v>33</v>
      </c>
      <c r="AZ21" s="4">
        <v>0</v>
      </c>
      <c r="BA21" s="4">
        <v>0</v>
      </c>
      <c r="BB21" s="4">
        <v>6</v>
      </c>
      <c r="BC21" s="4">
        <v>8</v>
      </c>
      <c r="BD21" s="4">
        <v>0</v>
      </c>
      <c r="BE21" s="4">
        <v>0</v>
      </c>
      <c r="BF21" s="4">
        <v>4546</v>
      </c>
      <c r="BG21" s="4">
        <v>0</v>
      </c>
      <c r="BH21" s="5"/>
      <c r="BI21" s="5"/>
    </row>
    <row r="22" spans="1:61" x14ac:dyDescent="0.35">
      <c r="A22" t="s">
        <v>74</v>
      </c>
      <c r="B22" s="4">
        <v>55321</v>
      </c>
      <c r="C22" s="4">
        <v>5127</v>
      </c>
      <c r="D22" s="4">
        <v>22993</v>
      </c>
      <c r="E22" s="4">
        <v>277</v>
      </c>
      <c r="F22" s="4">
        <v>2</v>
      </c>
      <c r="G22" s="4">
        <v>55769</v>
      </c>
      <c r="H22" s="4">
        <v>650</v>
      </c>
      <c r="I22" s="4">
        <v>0</v>
      </c>
      <c r="J22" s="4">
        <v>0</v>
      </c>
      <c r="K22" s="4">
        <v>24221</v>
      </c>
      <c r="L22" s="4">
        <v>107</v>
      </c>
      <c r="M22" s="4">
        <v>0</v>
      </c>
      <c r="N22" s="4">
        <v>0</v>
      </c>
      <c r="O22" s="4">
        <v>0</v>
      </c>
      <c r="P22" s="4">
        <v>22718</v>
      </c>
      <c r="Q22" s="4">
        <v>104</v>
      </c>
      <c r="R22" s="4">
        <v>0</v>
      </c>
      <c r="S22" s="4">
        <v>0</v>
      </c>
      <c r="T22" s="4">
        <v>0</v>
      </c>
      <c r="U22" s="4">
        <v>0</v>
      </c>
      <c r="V22" s="4">
        <v>0</v>
      </c>
      <c r="W22" s="4">
        <v>0</v>
      </c>
      <c r="X22" s="4">
        <v>1503</v>
      </c>
      <c r="Y22" s="4">
        <v>25</v>
      </c>
      <c r="Z22" s="4">
        <v>221</v>
      </c>
      <c r="AA22" s="4">
        <v>160</v>
      </c>
      <c r="AB22" s="4">
        <v>0</v>
      </c>
      <c r="AC22" s="4">
        <v>1097</v>
      </c>
      <c r="AD22" s="4">
        <v>3</v>
      </c>
      <c r="AE22" s="4">
        <v>0</v>
      </c>
      <c r="AF22" s="4">
        <v>2</v>
      </c>
      <c r="AG22" s="4">
        <v>0</v>
      </c>
      <c r="AH22" s="4">
        <v>1</v>
      </c>
      <c r="AI22" s="4">
        <v>0</v>
      </c>
      <c r="AJ22" s="4">
        <v>0</v>
      </c>
      <c r="AK22" s="4">
        <v>0</v>
      </c>
      <c r="AL22" s="4">
        <v>0</v>
      </c>
      <c r="AM22" s="4">
        <v>0</v>
      </c>
      <c r="AN22" s="4">
        <v>0</v>
      </c>
      <c r="AO22" s="4">
        <v>0</v>
      </c>
      <c r="AP22" s="4">
        <v>0</v>
      </c>
      <c r="AQ22" s="4">
        <v>0</v>
      </c>
      <c r="AR22" s="4">
        <v>0</v>
      </c>
      <c r="AS22" s="4">
        <v>0</v>
      </c>
      <c r="AT22" s="4">
        <v>294</v>
      </c>
      <c r="AU22" s="4">
        <v>294</v>
      </c>
      <c r="AV22" s="4">
        <v>123</v>
      </c>
      <c r="AW22" s="4">
        <v>116</v>
      </c>
      <c r="AX22" s="4">
        <v>7</v>
      </c>
      <c r="AY22" s="4">
        <v>51</v>
      </c>
      <c r="AZ22" s="4">
        <v>0</v>
      </c>
      <c r="BA22" s="4">
        <v>0</v>
      </c>
      <c r="BB22" s="4">
        <v>10</v>
      </c>
      <c r="BC22" s="4">
        <v>10</v>
      </c>
      <c r="BD22" s="4">
        <v>1</v>
      </c>
      <c r="BE22" s="4">
        <v>0</v>
      </c>
      <c r="BF22" s="4">
        <v>10517</v>
      </c>
      <c r="BG22" s="4">
        <v>0</v>
      </c>
      <c r="BH22" s="5"/>
      <c r="BI22" s="5"/>
    </row>
    <row r="23" spans="1:61" x14ac:dyDescent="0.35">
      <c r="A23" t="s">
        <v>75</v>
      </c>
      <c r="B23" s="4">
        <v>8357</v>
      </c>
      <c r="C23" s="4">
        <v>656</v>
      </c>
      <c r="D23" s="4">
        <v>4056</v>
      </c>
      <c r="E23" s="4">
        <v>43</v>
      </c>
      <c r="F23" s="4">
        <v>0</v>
      </c>
      <c r="G23" s="4">
        <v>8453</v>
      </c>
      <c r="H23" s="4">
        <v>85</v>
      </c>
      <c r="I23" s="4">
        <v>0</v>
      </c>
      <c r="J23" s="4">
        <v>0</v>
      </c>
      <c r="K23" s="4">
        <v>4272</v>
      </c>
      <c r="L23" s="4">
        <v>13</v>
      </c>
      <c r="M23" s="4">
        <v>0</v>
      </c>
      <c r="N23" s="4">
        <v>0</v>
      </c>
      <c r="O23" s="4">
        <v>0</v>
      </c>
      <c r="P23" s="4">
        <v>4013</v>
      </c>
      <c r="Q23" s="4">
        <v>13</v>
      </c>
      <c r="R23" s="4">
        <v>0</v>
      </c>
      <c r="S23" s="4">
        <v>0</v>
      </c>
      <c r="T23" s="4">
        <v>0</v>
      </c>
      <c r="U23" s="4">
        <v>3</v>
      </c>
      <c r="V23" s="4">
        <v>0</v>
      </c>
      <c r="W23" s="4">
        <v>0</v>
      </c>
      <c r="X23" s="4">
        <v>256</v>
      </c>
      <c r="Y23" s="4">
        <v>8</v>
      </c>
      <c r="Z23" s="4">
        <v>14</v>
      </c>
      <c r="AA23" s="4">
        <v>39</v>
      </c>
      <c r="AB23" s="4">
        <v>0</v>
      </c>
      <c r="AC23" s="4">
        <v>195</v>
      </c>
      <c r="AD23" s="4">
        <v>0</v>
      </c>
      <c r="AE23" s="4">
        <v>0</v>
      </c>
      <c r="AF23" s="4">
        <v>0</v>
      </c>
      <c r="AG23" s="4">
        <v>0</v>
      </c>
      <c r="AH23" s="4">
        <v>0</v>
      </c>
      <c r="AI23" s="4">
        <v>0</v>
      </c>
      <c r="AJ23" s="4">
        <v>0</v>
      </c>
      <c r="AK23" s="4">
        <v>0</v>
      </c>
      <c r="AL23" s="4">
        <v>0</v>
      </c>
      <c r="AM23" s="4">
        <v>0</v>
      </c>
      <c r="AN23" s="4">
        <v>0</v>
      </c>
      <c r="AO23" s="4">
        <v>0</v>
      </c>
      <c r="AP23" s="4">
        <v>0</v>
      </c>
      <c r="AQ23" s="4">
        <v>0</v>
      </c>
      <c r="AR23" s="4">
        <v>0</v>
      </c>
      <c r="AS23" s="4">
        <v>0</v>
      </c>
      <c r="AT23" s="4">
        <v>22</v>
      </c>
      <c r="AU23" s="4">
        <v>22</v>
      </c>
      <c r="AV23" s="4">
        <v>6</v>
      </c>
      <c r="AW23" s="4">
        <v>6</v>
      </c>
      <c r="AX23" s="4">
        <v>0</v>
      </c>
      <c r="AY23" s="4">
        <v>4</v>
      </c>
      <c r="AZ23" s="4">
        <v>0</v>
      </c>
      <c r="BA23" s="4">
        <v>0</v>
      </c>
      <c r="BB23" s="4">
        <v>0</v>
      </c>
      <c r="BC23" s="4">
        <v>0</v>
      </c>
      <c r="BD23" s="4">
        <v>0</v>
      </c>
      <c r="BE23" s="4">
        <v>0</v>
      </c>
      <c r="BF23" s="4">
        <v>867</v>
      </c>
      <c r="BG23" s="4">
        <v>0</v>
      </c>
      <c r="BH23" s="5"/>
      <c r="BI23" s="5"/>
    </row>
    <row r="24" spans="1:61" x14ac:dyDescent="0.35">
      <c r="A24" t="s">
        <v>76</v>
      </c>
      <c r="B24" s="4">
        <v>44548</v>
      </c>
      <c r="C24" s="4">
        <v>8708</v>
      </c>
      <c r="D24" s="4">
        <v>18195</v>
      </c>
      <c r="E24" s="4">
        <v>156</v>
      </c>
      <c r="F24" s="4">
        <v>0</v>
      </c>
      <c r="G24" s="4">
        <v>45414</v>
      </c>
      <c r="H24" s="4">
        <v>684</v>
      </c>
      <c r="I24" s="4">
        <v>0</v>
      </c>
      <c r="J24" s="4">
        <v>0</v>
      </c>
      <c r="K24" s="4">
        <v>19074</v>
      </c>
      <c r="L24" s="4">
        <v>95</v>
      </c>
      <c r="M24" s="4">
        <v>0</v>
      </c>
      <c r="N24" s="4">
        <v>0</v>
      </c>
      <c r="O24" s="4">
        <v>0</v>
      </c>
      <c r="P24" s="4">
        <v>18039</v>
      </c>
      <c r="Q24" s="4">
        <v>87</v>
      </c>
      <c r="R24" s="4">
        <v>0</v>
      </c>
      <c r="S24" s="4">
        <v>0</v>
      </c>
      <c r="T24" s="4">
        <v>0</v>
      </c>
      <c r="U24" s="4">
        <v>56</v>
      </c>
      <c r="V24" s="4">
        <v>0</v>
      </c>
      <c r="W24" s="4">
        <v>0</v>
      </c>
      <c r="X24" s="4">
        <v>979</v>
      </c>
      <c r="Y24" s="4">
        <v>49</v>
      </c>
      <c r="Z24" s="4">
        <v>116</v>
      </c>
      <c r="AA24" s="4">
        <v>75</v>
      </c>
      <c r="AB24" s="4">
        <v>0</v>
      </c>
      <c r="AC24" s="4">
        <v>739</v>
      </c>
      <c r="AD24" s="4">
        <v>8</v>
      </c>
      <c r="AE24" s="4">
        <v>1</v>
      </c>
      <c r="AF24" s="4">
        <v>2</v>
      </c>
      <c r="AG24" s="4">
        <v>0</v>
      </c>
      <c r="AH24" s="4">
        <v>5</v>
      </c>
      <c r="AI24" s="4">
        <v>0</v>
      </c>
      <c r="AJ24" s="4">
        <v>0</v>
      </c>
      <c r="AK24" s="4">
        <v>0</v>
      </c>
      <c r="AL24" s="4">
        <v>0</v>
      </c>
      <c r="AM24" s="4">
        <v>0</v>
      </c>
      <c r="AN24" s="4">
        <v>0</v>
      </c>
      <c r="AO24" s="4">
        <v>0</v>
      </c>
      <c r="AP24" s="4">
        <v>0</v>
      </c>
      <c r="AQ24" s="4">
        <v>0</v>
      </c>
      <c r="AR24" s="4">
        <v>0</v>
      </c>
      <c r="AS24" s="4">
        <v>0</v>
      </c>
      <c r="AT24" s="4">
        <v>248</v>
      </c>
      <c r="AU24" s="4">
        <v>248</v>
      </c>
      <c r="AV24" s="4">
        <v>92</v>
      </c>
      <c r="AW24" s="4">
        <v>84</v>
      </c>
      <c r="AX24" s="4">
        <v>8</v>
      </c>
      <c r="AY24" s="4">
        <v>81</v>
      </c>
      <c r="AZ24" s="4">
        <v>0</v>
      </c>
      <c r="BA24" s="4">
        <v>0</v>
      </c>
      <c r="BB24" s="4">
        <v>0</v>
      </c>
      <c r="BC24" s="4">
        <v>19</v>
      </c>
      <c r="BD24" s="4">
        <v>0</v>
      </c>
      <c r="BE24" s="4">
        <v>0</v>
      </c>
      <c r="BF24" s="4">
        <v>9205</v>
      </c>
      <c r="BG24" s="4">
        <v>0</v>
      </c>
      <c r="BH24" s="5"/>
      <c r="BI24" s="5"/>
    </row>
    <row r="25" spans="1:61" x14ac:dyDescent="0.35">
      <c r="A25" t="s">
        <v>77</v>
      </c>
      <c r="B25" s="4">
        <v>25741</v>
      </c>
      <c r="C25" s="4">
        <v>4378</v>
      </c>
      <c r="D25" s="4">
        <v>11158</v>
      </c>
      <c r="E25" s="4">
        <v>116</v>
      </c>
      <c r="F25" s="4">
        <v>1</v>
      </c>
      <c r="G25" s="4">
        <v>26092</v>
      </c>
      <c r="H25" s="4">
        <v>318</v>
      </c>
      <c r="I25" s="4">
        <v>0</v>
      </c>
      <c r="J25" s="4">
        <v>0</v>
      </c>
      <c r="K25" s="4">
        <v>11620</v>
      </c>
      <c r="L25" s="4">
        <v>38</v>
      </c>
      <c r="M25" s="4">
        <v>0</v>
      </c>
      <c r="N25" s="4">
        <v>0</v>
      </c>
      <c r="O25" s="4">
        <v>0</v>
      </c>
      <c r="P25" s="4">
        <v>11043</v>
      </c>
      <c r="Q25" s="4">
        <v>36</v>
      </c>
      <c r="R25" s="4">
        <v>0</v>
      </c>
      <c r="S25" s="4">
        <v>0</v>
      </c>
      <c r="T25" s="4">
        <v>0</v>
      </c>
      <c r="U25" s="4">
        <v>15</v>
      </c>
      <c r="V25" s="4">
        <v>0</v>
      </c>
      <c r="W25" s="4">
        <v>0</v>
      </c>
      <c r="X25" s="4">
        <v>562</v>
      </c>
      <c r="Y25" s="4">
        <v>5</v>
      </c>
      <c r="Z25" s="4">
        <v>35</v>
      </c>
      <c r="AA25" s="4">
        <v>78</v>
      </c>
      <c r="AB25" s="4">
        <v>0</v>
      </c>
      <c r="AC25" s="4">
        <v>444</v>
      </c>
      <c r="AD25" s="4">
        <v>2</v>
      </c>
      <c r="AE25" s="4">
        <v>0</v>
      </c>
      <c r="AF25" s="4">
        <v>0</v>
      </c>
      <c r="AG25" s="4">
        <v>0</v>
      </c>
      <c r="AH25" s="4">
        <v>2</v>
      </c>
      <c r="AI25" s="4">
        <v>0</v>
      </c>
      <c r="AJ25" s="4">
        <v>0</v>
      </c>
      <c r="AK25" s="4">
        <v>0</v>
      </c>
      <c r="AL25" s="4">
        <v>0</v>
      </c>
      <c r="AM25" s="4">
        <v>0</v>
      </c>
      <c r="AN25" s="4">
        <v>0</v>
      </c>
      <c r="AO25" s="4">
        <v>0</v>
      </c>
      <c r="AP25" s="4">
        <v>0</v>
      </c>
      <c r="AQ25" s="4">
        <v>0</v>
      </c>
      <c r="AR25" s="4">
        <v>0</v>
      </c>
      <c r="AS25" s="4">
        <v>0</v>
      </c>
      <c r="AT25" s="4">
        <v>119</v>
      </c>
      <c r="AU25" s="4">
        <v>119</v>
      </c>
      <c r="AV25" s="4">
        <v>46</v>
      </c>
      <c r="AW25" s="4">
        <v>43</v>
      </c>
      <c r="AX25" s="4">
        <v>3</v>
      </c>
      <c r="AY25" s="4">
        <v>68</v>
      </c>
      <c r="AZ25" s="4">
        <v>0</v>
      </c>
      <c r="BA25" s="4">
        <v>0</v>
      </c>
      <c r="BB25" s="4">
        <v>14</v>
      </c>
      <c r="BC25" s="4">
        <v>1</v>
      </c>
      <c r="BD25" s="4">
        <v>0</v>
      </c>
      <c r="BE25" s="4">
        <v>0</v>
      </c>
      <c r="BF25" s="4">
        <v>4257</v>
      </c>
      <c r="BG25" s="4">
        <v>0</v>
      </c>
      <c r="BH25" s="5"/>
      <c r="BI25" s="5"/>
    </row>
    <row r="26" spans="1:61" x14ac:dyDescent="0.35">
      <c r="A26" t="s">
        <v>78</v>
      </c>
      <c r="B26" s="4">
        <v>17021</v>
      </c>
      <c r="C26" s="4">
        <v>1751</v>
      </c>
      <c r="D26" s="4">
        <v>8149</v>
      </c>
      <c r="E26" s="4">
        <v>98</v>
      </c>
      <c r="F26" s="4">
        <v>1</v>
      </c>
      <c r="G26" s="4">
        <v>17134</v>
      </c>
      <c r="H26" s="4">
        <v>224</v>
      </c>
      <c r="I26" s="4">
        <v>0</v>
      </c>
      <c r="J26" s="4">
        <v>0</v>
      </c>
      <c r="K26" s="4">
        <v>8616</v>
      </c>
      <c r="L26" s="4">
        <v>45</v>
      </c>
      <c r="M26" s="4">
        <v>0</v>
      </c>
      <c r="N26" s="4">
        <v>0</v>
      </c>
      <c r="O26" s="4">
        <v>0</v>
      </c>
      <c r="P26" s="4">
        <v>8052</v>
      </c>
      <c r="Q26" s="4">
        <v>44</v>
      </c>
      <c r="R26" s="4">
        <v>0</v>
      </c>
      <c r="S26" s="4">
        <v>0</v>
      </c>
      <c r="T26" s="4">
        <v>0</v>
      </c>
      <c r="U26" s="4">
        <v>0</v>
      </c>
      <c r="V26" s="4">
        <v>0</v>
      </c>
      <c r="W26" s="4">
        <v>0</v>
      </c>
      <c r="X26" s="4">
        <v>564</v>
      </c>
      <c r="Y26" s="4">
        <v>5</v>
      </c>
      <c r="Z26" s="4">
        <v>61</v>
      </c>
      <c r="AA26" s="4">
        <v>45</v>
      </c>
      <c r="AB26" s="4">
        <v>0</v>
      </c>
      <c r="AC26" s="4">
        <v>453</v>
      </c>
      <c r="AD26" s="4">
        <v>1</v>
      </c>
      <c r="AE26" s="4">
        <v>0</v>
      </c>
      <c r="AF26" s="4">
        <v>0</v>
      </c>
      <c r="AG26" s="4">
        <v>0</v>
      </c>
      <c r="AH26" s="4">
        <v>1</v>
      </c>
      <c r="AI26" s="4">
        <v>0</v>
      </c>
      <c r="AJ26" s="4">
        <v>0</v>
      </c>
      <c r="AK26" s="4">
        <v>0</v>
      </c>
      <c r="AL26" s="4">
        <v>0</v>
      </c>
      <c r="AM26" s="4">
        <v>0</v>
      </c>
      <c r="AN26" s="4">
        <v>0</v>
      </c>
      <c r="AO26" s="4">
        <v>0</v>
      </c>
      <c r="AP26" s="4">
        <v>0</v>
      </c>
      <c r="AQ26" s="4">
        <v>0</v>
      </c>
      <c r="AR26" s="4">
        <v>0</v>
      </c>
      <c r="AS26" s="4">
        <v>0</v>
      </c>
      <c r="AT26" s="4">
        <v>90</v>
      </c>
      <c r="AU26" s="4">
        <v>90</v>
      </c>
      <c r="AV26" s="4">
        <v>44</v>
      </c>
      <c r="AW26" s="4">
        <v>41</v>
      </c>
      <c r="AX26" s="4">
        <v>3</v>
      </c>
      <c r="AY26" s="4">
        <v>30</v>
      </c>
      <c r="AZ26" s="4">
        <v>0</v>
      </c>
      <c r="BA26" s="4">
        <v>0</v>
      </c>
      <c r="BB26" s="4">
        <v>12</v>
      </c>
      <c r="BC26" s="4">
        <v>2</v>
      </c>
      <c r="BD26" s="4">
        <v>0</v>
      </c>
      <c r="BE26" s="4">
        <v>0</v>
      </c>
      <c r="BF26" s="4">
        <v>3250</v>
      </c>
      <c r="BG26" s="4">
        <v>1</v>
      </c>
      <c r="BH26" s="5"/>
      <c r="BI26" s="5"/>
    </row>
    <row r="27" spans="1:61" x14ac:dyDescent="0.35">
      <c r="A27" t="s">
        <v>79</v>
      </c>
      <c r="B27" s="4">
        <v>10780</v>
      </c>
      <c r="C27" s="4">
        <v>1390</v>
      </c>
      <c r="D27" s="4">
        <v>4556</v>
      </c>
      <c r="E27" s="4">
        <v>45</v>
      </c>
      <c r="F27" s="4">
        <v>0</v>
      </c>
      <c r="G27" s="4">
        <v>10945</v>
      </c>
      <c r="H27" s="4">
        <v>165</v>
      </c>
      <c r="I27" s="4">
        <v>0</v>
      </c>
      <c r="J27" s="4">
        <v>0</v>
      </c>
      <c r="K27" s="4">
        <v>4686</v>
      </c>
      <c r="L27" s="4">
        <v>28</v>
      </c>
      <c r="M27" s="4">
        <v>0</v>
      </c>
      <c r="N27" s="4">
        <v>0</v>
      </c>
      <c r="O27" s="4">
        <v>0</v>
      </c>
      <c r="P27" s="4">
        <v>4511</v>
      </c>
      <c r="Q27" s="4">
        <v>28</v>
      </c>
      <c r="R27" s="4">
        <v>0</v>
      </c>
      <c r="S27" s="4">
        <v>0</v>
      </c>
      <c r="T27" s="4">
        <v>0</v>
      </c>
      <c r="U27" s="4">
        <v>0</v>
      </c>
      <c r="V27" s="4">
        <v>0</v>
      </c>
      <c r="W27" s="4">
        <v>0</v>
      </c>
      <c r="X27" s="4">
        <v>175</v>
      </c>
      <c r="Y27" s="4">
        <v>7</v>
      </c>
      <c r="Z27" s="4">
        <v>17</v>
      </c>
      <c r="AA27" s="4">
        <v>29</v>
      </c>
      <c r="AB27" s="4">
        <v>0</v>
      </c>
      <c r="AC27" s="4">
        <v>122</v>
      </c>
      <c r="AD27" s="4">
        <v>0</v>
      </c>
      <c r="AE27" s="4">
        <v>0</v>
      </c>
      <c r="AF27" s="4">
        <v>0</v>
      </c>
      <c r="AG27" s="4">
        <v>0</v>
      </c>
      <c r="AH27" s="4">
        <v>0</v>
      </c>
      <c r="AI27" s="4">
        <v>0</v>
      </c>
      <c r="AJ27" s="4">
        <v>0</v>
      </c>
      <c r="AK27" s="4">
        <v>0</v>
      </c>
      <c r="AL27" s="4">
        <v>0</v>
      </c>
      <c r="AM27" s="4">
        <v>0</v>
      </c>
      <c r="AN27" s="4">
        <v>0</v>
      </c>
      <c r="AO27" s="4">
        <v>0</v>
      </c>
      <c r="AP27" s="4">
        <v>0</v>
      </c>
      <c r="AQ27" s="4">
        <v>0</v>
      </c>
      <c r="AR27" s="4">
        <v>0</v>
      </c>
      <c r="AS27" s="4">
        <v>0</v>
      </c>
      <c r="AT27" s="4">
        <v>71</v>
      </c>
      <c r="AU27" s="4">
        <v>71</v>
      </c>
      <c r="AV27" s="4">
        <v>37</v>
      </c>
      <c r="AW27" s="4">
        <v>35</v>
      </c>
      <c r="AX27" s="4">
        <v>2</v>
      </c>
      <c r="AY27" s="4">
        <v>14</v>
      </c>
      <c r="AZ27" s="4">
        <v>0</v>
      </c>
      <c r="BA27" s="4">
        <v>0</v>
      </c>
      <c r="BB27" s="4">
        <v>3</v>
      </c>
      <c r="BC27" s="4">
        <v>2</v>
      </c>
      <c r="BD27" s="4">
        <v>0</v>
      </c>
      <c r="BE27" s="4">
        <v>0</v>
      </c>
      <c r="BF27" s="4">
        <v>1568</v>
      </c>
      <c r="BG27" s="4">
        <v>0</v>
      </c>
      <c r="BH27" s="5"/>
      <c r="BI27" s="5"/>
    </row>
    <row r="28" spans="1:61" ht="188.5" x14ac:dyDescent="0.35">
      <c r="A28" t="s">
        <v>80</v>
      </c>
      <c r="B28" s="4">
        <v>552814</v>
      </c>
      <c r="C28" s="4">
        <v>75975</v>
      </c>
      <c r="D28" s="4">
        <v>174745</v>
      </c>
      <c r="E28" s="4">
        <v>2238</v>
      </c>
      <c r="F28" s="4">
        <v>55</v>
      </c>
      <c r="G28" s="4">
        <v>571993</v>
      </c>
      <c r="H28" s="4">
        <v>16009</v>
      </c>
      <c r="I28" s="4">
        <v>0</v>
      </c>
      <c r="J28" s="4">
        <v>0</v>
      </c>
      <c r="K28" s="4">
        <v>183333</v>
      </c>
      <c r="L28" s="4">
        <v>1969</v>
      </c>
      <c r="M28" s="4">
        <v>0</v>
      </c>
      <c r="N28" s="4">
        <v>0</v>
      </c>
      <c r="O28" s="4">
        <v>0</v>
      </c>
      <c r="P28" s="4">
        <v>172563</v>
      </c>
      <c r="Q28" s="4">
        <v>1876</v>
      </c>
      <c r="R28" s="4">
        <v>0</v>
      </c>
      <c r="S28" s="4">
        <v>0</v>
      </c>
      <c r="T28" s="4">
        <v>0</v>
      </c>
      <c r="U28" s="4">
        <v>0</v>
      </c>
      <c r="V28" s="4">
        <v>0</v>
      </c>
      <c r="W28" s="4">
        <v>0</v>
      </c>
      <c r="X28" s="4">
        <v>10771</v>
      </c>
      <c r="Y28" s="4">
        <v>39</v>
      </c>
      <c r="Z28" s="4">
        <v>358</v>
      </c>
      <c r="AA28" s="4">
        <v>1282</v>
      </c>
      <c r="AB28" s="4">
        <v>0</v>
      </c>
      <c r="AC28" s="4">
        <v>9092</v>
      </c>
      <c r="AD28" s="4">
        <v>93</v>
      </c>
      <c r="AE28" s="4">
        <v>0</v>
      </c>
      <c r="AF28" s="4">
        <v>4</v>
      </c>
      <c r="AG28" s="4">
        <v>1</v>
      </c>
      <c r="AH28" s="4">
        <v>88</v>
      </c>
      <c r="AI28" s="4">
        <v>0</v>
      </c>
      <c r="AJ28" s="4">
        <v>0</v>
      </c>
      <c r="AK28" s="4">
        <v>0</v>
      </c>
      <c r="AL28" s="4">
        <v>0</v>
      </c>
      <c r="AM28" s="4">
        <v>0</v>
      </c>
      <c r="AN28" s="4">
        <v>0</v>
      </c>
      <c r="AO28" s="4">
        <v>0</v>
      </c>
      <c r="AP28" s="4">
        <v>0</v>
      </c>
      <c r="AQ28" s="4">
        <v>0</v>
      </c>
      <c r="AR28" s="4">
        <v>0</v>
      </c>
      <c r="AS28" s="4">
        <v>0</v>
      </c>
      <c r="AT28" s="4">
        <v>4453</v>
      </c>
      <c r="AU28" s="4">
        <v>4453</v>
      </c>
      <c r="AV28" s="4">
        <v>1741</v>
      </c>
      <c r="AW28" s="4">
        <v>1615</v>
      </c>
      <c r="AX28" s="4">
        <v>126</v>
      </c>
      <c r="AY28" s="4">
        <v>1235</v>
      </c>
      <c r="AZ28" s="4">
        <v>0</v>
      </c>
      <c r="BA28" s="4">
        <v>0</v>
      </c>
      <c r="BB28" s="4">
        <v>182</v>
      </c>
      <c r="BC28" s="4">
        <v>279</v>
      </c>
      <c r="BD28" s="4">
        <v>0</v>
      </c>
      <c r="BE28" s="4">
        <v>0</v>
      </c>
      <c r="BF28" s="4">
        <v>92020</v>
      </c>
      <c r="BG28" s="4">
        <v>4</v>
      </c>
      <c r="BH28" s="5" t="s">
        <v>105</v>
      </c>
      <c r="BI28" s="5" t="s">
        <v>105</v>
      </c>
    </row>
    <row r="29" spans="1:61" x14ac:dyDescent="0.35">
      <c r="A29" t="s">
        <v>90</v>
      </c>
      <c r="B29" s="4">
        <v>14753</v>
      </c>
      <c r="C29" s="4">
        <v>1972</v>
      </c>
      <c r="D29" s="4">
        <v>7043</v>
      </c>
      <c r="E29" s="4">
        <v>69</v>
      </c>
      <c r="F29" s="4">
        <v>0</v>
      </c>
      <c r="G29" s="4">
        <v>14959</v>
      </c>
      <c r="H29" s="4">
        <v>393</v>
      </c>
      <c r="I29" s="4">
        <v>0</v>
      </c>
      <c r="J29" s="4">
        <v>0</v>
      </c>
      <c r="K29" s="4">
        <v>7223</v>
      </c>
      <c r="L29" s="4">
        <v>54</v>
      </c>
      <c r="M29" s="4">
        <v>0</v>
      </c>
      <c r="N29" s="4">
        <v>0</v>
      </c>
      <c r="O29" s="4">
        <v>0</v>
      </c>
      <c r="P29" s="4">
        <v>6974</v>
      </c>
      <c r="Q29" s="4">
        <v>52</v>
      </c>
      <c r="R29" s="4">
        <v>0</v>
      </c>
      <c r="S29" s="4">
        <v>0</v>
      </c>
      <c r="T29" s="4">
        <v>0</v>
      </c>
      <c r="U29" s="4">
        <v>0</v>
      </c>
      <c r="V29" s="4">
        <v>0</v>
      </c>
      <c r="W29" s="4">
        <v>0</v>
      </c>
      <c r="X29" s="4">
        <v>249</v>
      </c>
      <c r="Y29" s="4">
        <v>5</v>
      </c>
      <c r="Z29" s="4">
        <v>22</v>
      </c>
      <c r="AA29" s="4">
        <v>36</v>
      </c>
      <c r="AB29" s="4">
        <v>0</v>
      </c>
      <c r="AC29" s="4">
        <v>186</v>
      </c>
      <c r="AD29" s="4">
        <v>2</v>
      </c>
      <c r="AE29" s="4">
        <v>0</v>
      </c>
      <c r="AF29" s="4">
        <v>0</v>
      </c>
      <c r="AG29" s="4">
        <v>0</v>
      </c>
      <c r="AH29" s="4">
        <v>2</v>
      </c>
      <c r="AI29" s="4">
        <v>0</v>
      </c>
      <c r="AJ29" s="4">
        <v>0</v>
      </c>
      <c r="AK29" s="4">
        <v>0</v>
      </c>
      <c r="AL29" s="4">
        <v>0</v>
      </c>
      <c r="AM29" s="4">
        <v>0</v>
      </c>
      <c r="AN29" s="4">
        <v>0</v>
      </c>
      <c r="AO29" s="4">
        <v>0</v>
      </c>
      <c r="AP29" s="4">
        <v>0</v>
      </c>
      <c r="AQ29" s="4">
        <v>0</v>
      </c>
      <c r="AR29" s="4">
        <v>0</v>
      </c>
      <c r="AS29" s="4">
        <v>0</v>
      </c>
      <c r="AT29" s="4">
        <v>335</v>
      </c>
      <c r="AU29" s="4">
        <v>328</v>
      </c>
      <c r="AV29" s="4">
        <v>125</v>
      </c>
      <c r="AW29" s="4">
        <v>122</v>
      </c>
      <c r="AX29" s="4">
        <v>3</v>
      </c>
      <c r="AY29" s="4">
        <v>79</v>
      </c>
      <c r="AZ29" s="4">
        <v>0</v>
      </c>
      <c r="BA29" s="4">
        <v>0</v>
      </c>
      <c r="BB29" s="4">
        <v>13</v>
      </c>
      <c r="BC29" s="4">
        <v>23</v>
      </c>
      <c r="BD29" s="4">
        <v>0</v>
      </c>
      <c r="BE29" s="4">
        <v>2</v>
      </c>
      <c r="BF29" s="4">
        <v>3561</v>
      </c>
      <c r="BG29" s="4">
        <v>0</v>
      </c>
      <c r="BH29" s="5"/>
      <c r="BI29" s="5"/>
    </row>
    <row r="30" spans="1:61" ht="29" x14ac:dyDescent="0.35">
      <c r="A30" t="s">
        <v>91</v>
      </c>
      <c r="B30" s="4">
        <v>86365</v>
      </c>
      <c r="C30" s="4">
        <v>7319</v>
      </c>
      <c r="D30" s="4">
        <v>34147</v>
      </c>
      <c r="E30" s="4">
        <v>474</v>
      </c>
      <c r="F30" s="4">
        <v>11</v>
      </c>
      <c r="G30" s="4">
        <v>87743</v>
      </c>
      <c r="H30" s="4">
        <v>2083</v>
      </c>
      <c r="I30" s="4">
        <v>0</v>
      </c>
      <c r="J30" s="4">
        <v>0</v>
      </c>
      <c r="K30" s="4">
        <v>35791</v>
      </c>
      <c r="L30" s="4">
        <v>330</v>
      </c>
      <c r="M30" s="4">
        <v>0</v>
      </c>
      <c r="N30" s="4">
        <v>0</v>
      </c>
      <c r="O30" s="4">
        <v>0</v>
      </c>
      <c r="P30" s="4">
        <v>33683</v>
      </c>
      <c r="Q30" s="4">
        <v>317</v>
      </c>
      <c r="R30" s="4">
        <v>0</v>
      </c>
      <c r="S30" s="4">
        <v>0</v>
      </c>
      <c r="T30" s="4">
        <v>0</v>
      </c>
      <c r="U30" s="4">
        <v>0</v>
      </c>
      <c r="V30" s="4">
        <v>0</v>
      </c>
      <c r="W30" s="4">
        <v>0</v>
      </c>
      <c r="X30" s="4">
        <v>2108</v>
      </c>
      <c r="Y30" s="4">
        <v>27</v>
      </c>
      <c r="Z30" s="4">
        <v>189</v>
      </c>
      <c r="AA30" s="4">
        <v>162</v>
      </c>
      <c r="AB30" s="4">
        <v>0</v>
      </c>
      <c r="AC30" s="4">
        <v>1730</v>
      </c>
      <c r="AD30" s="4">
        <v>13</v>
      </c>
      <c r="AE30" s="4">
        <v>0</v>
      </c>
      <c r="AF30" s="4">
        <v>3</v>
      </c>
      <c r="AG30" s="4">
        <v>0</v>
      </c>
      <c r="AH30" s="4">
        <v>10</v>
      </c>
      <c r="AI30" s="4">
        <v>0</v>
      </c>
      <c r="AJ30" s="4">
        <v>0</v>
      </c>
      <c r="AK30" s="4">
        <v>0</v>
      </c>
      <c r="AL30" s="4">
        <v>0</v>
      </c>
      <c r="AM30" s="4">
        <v>0</v>
      </c>
      <c r="AN30" s="4">
        <v>0</v>
      </c>
      <c r="AO30" s="4">
        <v>0</v>
      </c>
      <c r="AP30" s="4">
        <v>0</v>
      </c>
      <c r="AQ30" s="4">
        <v>0</v>
      </c>
      <c r="AR30" s="4">
        <v>0</v>
      </c>
      <c r="AS30" s="4">
        <v>0</v>
      </c>
      <c r="AT30" s="4">
        <v>458</v>
      </c>
      <c r="AU30" s="4">
        <v>458</v>
      </c>
      <c r="AV30" s="4">
        <v>155</v>
      </c>
      <c r="AW30" s="4">
        <v>148</v>
      </c>
      <c r="AX30" s="4">
        <v>7</v>
      </c>
      <c r="AY30" s="4">
        <v>253</v>
      </c>
      <c r="AZ30" s="4">
        <v>0</v>
      </c>
      <c r="BA30" s="4">
        <v>0</v>
      </c>
      <c r="BB30" s="4">
        <v>28</v>
      </c>
      <c r="BC30" s="4">
        <v>67</v>
      </c>
      <c r="BD30" s="4">
        <v>1</v>
      </c>
      <c r="BE30" s="4">
        <v>0</v>
      </c>
      <c r="BF30" s="4">
        <v>21564</v>
      </c>
      <c r="BG30" s="4">
        <v>0</v>
      </c>
      <c r="BH30" s="5" t="s">
        <v>106</v>
      </c>
      <c r="BI30" s="5"/>
    </row>
    <row r="31" spans="1:61" x14ac:dyDescent="0.35">
      <c r="A31" t="s">
        <v>99</v>
      </c>
      <c r="B31" s="4">
        <v>9118</v>
      </c>
      <c r="C31" s="4">
        <v>693</v>
      </c>
      <c r="D31" s="4">
        <v>3744</v>
      </c>
      <c r="E31" s="4">
        <v>39</v>
      </c>
      <c r="F31" s="4">
        <v>0</v>
      </c>
      <c r="G31" s="4">
        <v>9194</v>
      </c>
      <c r="H31" s="4">
        <v>164</v>
      </c>
      <c r="I31" s="4">
        <v>0</v>
      </c>
      <c r="J31" s="4">
        <v>0</v>
      </c>
      <c r="K31" s="4">
        <v>3868</v>
      </c>
      <c r="L31" s="4">
        <v>22</v>
      </c>
      <c r="M31" s="4">
        <v>0</v>
      </c>
      <c r="N31" s="4">
        <v>0</v>
      </c>
      <c r="O31" s="4">
        <v>0</v>
      </c>
      <c r="P31" s="4">
        <v>3705</v>
      </c>
      <c r="Q31" s="4">
        <v>21</v>
      </c>
      <c r="R31" s="4">
        <v>0</v>
      </c>
      <c r="S31" s="4">
        <v>0</v>
      </c>
      <c r="T31" s="4">
        <v>0</v>
      </c>
      <c r="U31" s="4">
        <v>19</v>
      </c>
      <c r="V31" s="4">
        <v>0</v>
      </c>
      <c r="W31" s="4">
        <v>1</v>
      </c>
      <c r="X31" s="4">
        <v>144</v>
      </c>
      <c r="Y31" s="4">
        <v>6</v>
      </c>
      <c r="Z31" s="4">
        <v>14</v>
      </c>
      <c r="AA31" s="4">
        <v>15</v>
      </c>
      <c r="AB31" s="4">
        <v>0</v>
      </c>
      <c r="AC31" s="4">
        <v>109</v>
      </c>
      <c r="AD31" s="4">
        <v>1</v>
      </c>
      <c r="AE31" s="4">
        <v>0</v>
      </c>
      <c r="AF31" s="4">
        <v>0</v>
      </c>
      <c r="AG31" s="4">
        <v>0</v>
      </c>
      <c r="AH31" s="4">
        <v>1</v>
      </c>
      <c r="AI31" s="4">
        <v>0</v>
      </c>
      <c r="AJ31" s="4">
        <v>0</v>
      </c>
      <c r="AK31" s="4">
        <v>0</v>
      </c>
      <c r="AL31" s="4">
        <v>0</v>
      </c>
      <c r="AM31" s="4">
        <v>0</v>
      </c>
      <c r="AN31" s="4">
        <v>0</v>
      </c>
      <c r="AO31" s="4">
        <v>0</v>
      </c>
      <c r="AP31" s="4">
        <v>0</v>
      </c>
      <c r="AQ31" s="4">
        <v>0</v>
      </c>
      <c r="AR31" s="4">
        <v>0</v>
      </c>
      <c r="AS31" s="4">
        <v>0</v>
      </c>
      <c r="AT31" s="4">
        <v>56</v>
      </c>
      <c r="AU31" s="4">
        <v>56</v>
      </c>
      <c r="AV31" s="4">
        <v>31</v>
      </c>
      <c r="AW31" s="4">
        <v>31</v>
      </c>
      <c r="AX31" s="4">
        <v>0</v>
      </c>
      <c r="AY31" s="4">
        <v>23</v>
      </c>
      <c r="AZ31" s="4">
        <v>0</v>
      </c>
      <c r="BA31" s="4">
        <v>0</v>
      </c>
      <c r="BB31" s="4">
        <v>0</v>
      </c>
      <c r="BC31" s="4">
        <v>5</v>
      </c>
      <c r="BD31" s="4">
        <v>0</v>
      </c>
      <c r="BE31" s="4">
        <v>0</v>
      </c>
      <c r="BF31" s="4">
        <v>2366</v>
      </c>
      <c r="BG31" s="4">
        <v>0</v>
      </c>
      <c r="BH31" s="5"/>
      <c r="BI31" s="5"/>
    </row>
    <row r="32" spans="1:61" x14ac:dyDescent="0.35">
      <c r="A32" t="s">
        <v>81</v>
      </c>
      <c r="B32" s="4">
        <v>513023</v>
      </c>
      <c r="C32" s="4">
        <v>55555</v>
      </c>
      <c r="D32" s="4">
        <v>179429</v>
      </c>
      <c r="E32" s="4">
        <v>1803</v>
      </c>
      <c r="F32" s="4">
        <v>47</v>
      </c>
      <c r="G32" s="4">
        <v>522578</v>
      </c>
      <c r="H32" s="4">
        <v>8323</v>
      </c>
      <c r="I32" s="4">
        <v>0</v>
      </c>
      <c r="J32" s="4">
        <v>0</v>
      </c>
      <c r="K32" s="4">
        <v>186644</v>
      </c>
      <c r="L32" s="4">
        <v>907</v>
      </c>
      <c r="M32" s="4">
        <v>0</v>
      </c>
      <c r="N32" s="4">
        <v>0</v>
      </c>
      <c r="O32" s="4">
        <v>0</v>
      </c>
      <c r="P32" s="4">
        <v>177673</v>
      </c>
      <c r="Q32" s="4">
        <v>880</v>
      </c>
      <c r="R32" s="4">
        <v>0</v>
      </c>
      <c r="S32" s="4">
        <v>0</v>
      </c>
      <c r="T32" s="4">
        <v>0</v>
      </c>
      <c r="U32" s="4">
        <v>0</v>
      </c>
      <c r="V32" s="4">
        <v>0</v>
      </c>
      <c r="W32" s="4">
        <v>0</v>
      </c>
      <c r="X32" s="4">
        <v>8971</v>
      </c>
      <c r="Y32" s="4">
        <v>23</v>
      </c>
      <c r="Z32" s="4">
        <v>763</v>
      </c>
      <c r="AA32" s="4">
        <v>1601</v>
      </c>
      <c r="AB32" s="4">
        <v>0</v>
      </c>
      <c r="AC32" s="4">
        <v>6584</v>
      </c>
      <c r="AD32" s="4">
        <v>27</v>
      </c>
      <c r="AE32" s="4">
        <v>0</v>
      </c>
      <c r="AF32" s="4">
        <v>4</v>
      </c>
      <c r="AG32" s="4">
        <v>1</v>
      </c>
      <c r="AH32" s="4">
        <v>22</v>
      </c>
      <c r="AI32" s="4">
        <v>0</v>
      </c>
      <c r="AJ32" s="4">
        <v>0</v>
      </c>
      <c r="AK32" s="4">
        <v>0</v>
      </c>
      <c r="AL32" s="4">
        <v>0</v>
      </c>
      <c r="AM32" s="4">
        <v>0</v>
      </c>
      <c r="AN32" s="4">
        <v>0</v>
      </c>
      <c r="AO32" s="4">
        <v>0</v>
      </c>
      <c r="AP32" s="4">
        <v>0</v>
      </c>
      <c r="AQ32" s="4">
        <v>0</v>
      </c>
      <c r="AR32" s="4">
        <v>0</v>
      </c>
      <c r="AS32" s="4">
        <v>0</v>
      </c>
      <c r="AT32" s="4">
        <v>2966</v>
      </c>
      <c r="AU32" s="4">
        <v>2966</v>
      </c>
      <c r="AV32" s="4">
        <v>1119</v>
      </c>
      <c r="AW32" s="4">
        <v>1068</v>
      </c>
      <c r="AX32" s="4">
        <v>51</v>
      </c>
      <c r="AY32" s="4">
        <v>323</v>
      </c>
      <c r="AZ32" s="4">
        <v>0</v>
      </c>
      <c r="BA32" s="4">
        <v>0</v>
      </c>
      <c r="BB32" s="4">
        <v>113</v>
      </c>
      <c r="BC32" s="4">
        <v>214</v>
      </c>
      <c r="BD32" s="4">
        <v>0</v>
      </c>
      <c r="BE32" s="4">
        <v>0</v>
      </c>
      <c r="BF32" s="4">
        <v>98124</v>
      </c>
      <c r="BG32" s="4">
        <v>0</v>
      </c>
      <c r="BH32" s="5"/>
      <c r="BI32" s="5"/>
    </row>
    <row r="33" spans="1:61" x14ac:dyDescent="0.35">
      <c r="A33" t="s">
        <v>82</v>
      </c>
      <c r="B33" s="4">
        <v>366978</v>
      </c>
      <c r="C33" s="4">
        <v>33222</v>
      </c>
      <c r="D33" s="4">
        <v>130580</v>
      </c>
      <c r="E33" s="4">
        <v>1291</v>
      </c>
      <c r="F33" s="4">
        <v>35</v>
      </c>
      <c r="G33" s="4">
        <v>371996</v>
      </c>
      <c r="H33" s="4">
        <v>6737</v>
      </c>
      <c r="I33" s="4">
        <v>0</v>
      </c>
      <c r="J33" s="4">
        <v>0</v>
      </c>
      <c r="K33" s="4">
        <v>134667</v>
      </c>
      <c r="L33" s="4">
        <v>1094</v>
      </c>
      <c r="M33" s="4">
        <v>0</v>
      </c>
      <c r="N33" s="4">
        <v>0</v>
      </c>
      <c r="O33" s="4">
        <v>0</v>
      </c>
      <c r="P33" s="4">
        <v>129324</v>
      </c>
      <c r="Q33" s="4">
        <v>1060</v>
      </c>
      <c r="R33" s="4">
        <v>0</v>
      </c>
      <c r="S33" s="4">
        <v>0</v>
      </c>
      <c r="T33" s="4">
        <v>0</v>
      </c>
      <c r="U33" s="4">
        <v>0</v>
      </c>
      <c r="V33" s="4">
        <v>0</v>
      </c>
      <c r="W33" s="4">
        <v>0</v>
      </c>
      <c r="X33" s="4">
        <v>5343</v>
      </c>
      <c r="Y33" s="4">
        <v>207</v>
      </c>
      <c r="Z33" s="4">
        <v>626</v>
      </c>
      <c r="AA33" s="4">
        <v>930</v>
      </c>
      <c r="AB33" s="4">
        <v>0</v>
      </c>
      <c r="AC33" s="4">
        <v>3580</v>
      </c>
      <c r="AD33" s="4">
        <v>34</v>
      </c>
      <c r="AE33" s="4">
        <v>4</v>
      </c>
      <c r="AF33" s="4">
        <v>4</v>
      </c>
      <c r="AG33" s="4">
        <v>0</v>
      </c>
      <c r="AH33" s="4">
        <v>26</v>
      </c>
      <c r="AI33" s="4">
        <v>0</v>
      </c>
      <c r="AJ33" s="4">
        <v>0</v>
      </c>
      <c r="AK33" s="4">
        <v>0</v>
      </c>
      <c r="AL33" s="4">
        <v>0</v>
      </c>
      <c r="AM33" s="4">
        <v>0</v>
      </c>
      <c r="AN33" s="4">
        <v>0</v>
      </c>
      <c r="AO33" s="4">
        <v>0</v>
      </c>
      <c r="AP33" s="4">
        <v>0</v>
      </c>
      <c r="AQ33" s="4">
        <v>0</v>
      </c>
      <c r="AR33" s="4">
        <v>0</v>
      </c>
      <c r="AS33" s="4">
        <v>0</v>
      </c>
      <c r="AT33" s="4">
        <v>3184</v>
      </c>
      <c r="AU33" s="4">
        <v>3184</v>
      </c>
      <c r="AV33" s="4">
        <v>1849</v>
      </c>
      <c r="AW33" s="4">
        <v>1781</v>
      </c>
      <c r="AX33" s="4">
        <v>68</v>
      </c>
      <c r="AY33" s="4">
        <v>548</v>
      </c>
      <c r="AZ33" s="4">
        <v>0</v>
      </c>
      <c r="BA33" s="4">
        <v>0</v>
      </c>
      <c r="BB33" s="4">
        <v>217</v>
      </c>
      <c r="BC33" s="4">
        <v>122</v>
      </c>
      <c r="BD33" s="4">
        <v>0</v>
      </c>
      <c r="BE33" s="4">
        <v>0</v>
      </c>
      <c r="BF33" s="4">
        <v>49172</v>
      </c>
      <c r="BG33" s="4">
        <v>9</v>
      </c>
      <c r="BH33" s="5"/>
      <c r="BI33" s="5"/>
    </row>
    <row r="34" spans="1:61" x14ac:dyDescent="0.35">
      <c r="A34" t="s">
        <v>83</v>
      </c>
      <c r="B34" s="4">
        <v>34862</v>
      </c>
      <c r="C34" s="4">
        <v>5510</v>
      </c>
      <c r="D34" s="4">
        <v>15851</v>
      </c>
      <c r="E34" s="4">
        <v>168</v>
      </c>
      <c r="F34" s="4">
        <v>0</v>
      </c>
      <c r="G34" s="4">
        <v>35237</v>
      </c>
      <c r="H34" s="4">
        <v>380</v>
      </c>
      <c r="I34" s="4">
        <v>0</v>
      </c>
      <c r="J34" s="4">
        <v>0</v>
      </c>
      <c r="K34" s="4">
        <v>16291</v>
      </c>
      <c r="L34" s="4">
        <v>87</v>
      </c>
      <c r="M34" s="4">
        <v>0</v>
      </c>
      <c r="N34" s="4">
        <v>0</v>
      </c>
      <c r="O34" s="4">
        <v>0</v>
      </c>
      <c r="P34" s="4">
        <v>15683</v>
      </c>
      <c r="Q34" s="4">
        <v>84</v>
      </c>
      <c r="R34" s="4">
        <v>0</v>
      </c>
      <c r="S34" s="4">
        <v>0</v>
      </c>
      <c r="T34" s="4">
        <v>0</v>
      </c>
      <c r="U34" s="4">
        <v>4</v>
      </c>
      <c r="V34" s="4">
        <v>0</v>
      </c>
      <c r="W34" s="4">
        <v>4</v>
      </c>
      <c r="X34" s="4">
        <v>604</v>
      </c>
      <c r="Y34" s="4">
        <v>6</v>
      </c>
      <c r="Z34" s="4">
        <v>112</v>
      </c>
      <c r="AA34" s="4">
        <v>146</v>
      </c>
      <c r="AB34" s="4">
        <v>0</v>
      </c>
      <c r="AC34" s="4">
        <v>340</v>
      </c>
      <c r="AD34" s="4">
        <v>3</v>
      </c>
      <c r="AE34" s="4">
        <v>0</v>
      </c>
      <c r="AF34" s="4">
        <v>1</v>
      </c>
      <c r="AG34" s="4">
        <v>0</v>
      </c>
      <c r="AH34" s="4">
        <v>2</v>
      </c>
      <c r="AI34" s="4">
        <v>0</v>
      </c>
      <c r="AJ34" s="4">
        <v>0</v>
      </c>
      <c r="AK34" s="4">
        <v>0</v>
      </c>
      <c r="AL34" s="4">
        <v>0</v>
      </c>
      <c r="AM34" s="4">
        <v>0</v>
      </c>
      <c r="AN34" s="4">
        <v>0</v>
      </c>
      <c r="AO34" s="4">
        <v>0</v>
      </c>
      <c r="AP34" s="4">
        <v>0</v>
      </c>
      <c r="AQ34" s="4">
        <v>0</v>
      </c>
      <c r="AR34" s="4">
        <v>0</v>
      </c>
      <c r="AS34" s="4">
        <v>0</v>
      </c>
      <c r="AT34" s="4">
        <v>237</v>
      </c>
      <c r="AU34" s="4">
        <v>237</v>
      </c>
      <c r="AV34" s="4">
        <v>119</v>
      </c>
      <c r="AW34" s="4">
        <v>116</v>
      </c>
      <c r="AX34" s="4">
        <v>3</v>
      </c>
      <c r="AY34" s="4">
        <v>53</v>
      </c>
      <c r="AZ34" s="4">
        <v>0</v>
      </c>
      <c r="BA34" s="4">
        <v>0</v>
      </c>
      <c r="BB34" s="4">
        <v>15</v>
      </c>
      <c r="BC34" s="4">
        <v>8</v>
      </c>
      <c r="BD34" s="4">
        <v>0</v>
      </c>
      <c r="BE34" s="4">
        <v>0</v>
      </c>
      <c r="BF34" s="4">
        <v>4564</v>
      </c>
      <c r="BG34" s="4">
        <v>0</v>
      </c>
      <c r="BH34" s="5"/>
      <c r="BI34" s="5"/>
    </row>
    <row r="35" spans="1:61" x14ac:dyDescent="0.35">
      <c r="A35" t="s">
        <v>92</v>
      </c>
      <c r="B35" s="4">
        <v>198187</v>
      </c>
      <c r="C35" s="4">
        <v>26090</v>
      </c>
      <c r="D35" s="4">
        <v>74625</v>
      </c>
      <c r="E35" s="4">
        <v>535</v>
      </c>
      <c r="F35" s="4">
        <v>42</v>
      </c>
      <c r="G35" s="4">
        <v>202976</v>
      </c>
      <c r="H35" s="4">
        <v>9641</v>
      </c>
      <c r="I35" s="4">
        <v>1</v>
      </c>
      <c r="J35" s="4">
        <v>0</v>
      </c>
      <c r="K35" s="4">
        <v>77040</v>
      </c>
      <c r="L35" s="4">
        <v>1521</v>
      </c>
      <c r="M35" s="4">
        <v>0</v>
      </c>
      <c r="N35" s="4">
        <v>1</v>
      </c>
      <c r="O35" s="4">
        <v>0</v>
      </c>
      <c r="P35" s="4">
        <v>74132</v>
      </c>
      <c r="Q35" s="4">
        <v>1463</v>
      </c>
      <c r="R35" s="4">
        <v>0</v>
      </c>
      <c r="S35" s="4">
        <v>1</v>
      </c>
      <c r="T35" s="4">
        <v>0</v>
      </c>
      <c r="U35" s="4">
        <v>10</v>
      </c>
      <c r="V35" s="4">
        <v>0</v>
      </c>
      <c r="W35" s="4">
        <v>10</v>
      </c>
      <c r="X35" s="4">
        <v>2898</v>
      </c>
      <c r="Y35" s="4">
        <v>101</v>
      </c>
      <c r="Z35" s="4">
        <v>128</v>
      </c>
      <c r="AA35" s="4">
        <v>513</v>
      </c>
      <c r="AB35" s="4">
        <v>0</v>
      </c>
      <c r="AC35" s="4">
        <v>2156</v>
      </c>
      <c r="AD35" s="4">
        <v>58</v>
      </c>
      <c r="AE35" s="4">
        <v>1</v>
      </c>
      <c r="AF35" s="4">
        <v>7</v>
      </c>
      <c r="AG35" s="4">
        <v>1</v>
      </c>
      <c r="AH35" s="4">
        <v>49</v>
      </c>
      <c r="AI35" s="4">
        <v>0</v>
      </c>
      <c r="AJ35" s="4">
        <v>0</v>
      </c>
      <c r="AK35" s="4">
        <v>0</v>
      </c>
      <c r="AL35" s="4">
        <v>0</v>
      </c>
      <c r="AM35" s="4">
        <v>0</v>
      </c>
      <c r="AN35" s="4">
        <v>0</v>
      </c>
      <c r="AO35" s="4">
        <v>0</v>
      </c>
      <c r="AP35" s="4">
        <v>0</v>
      </c>
      <c r="AQ35" s="4">
        <v>0</v>
      </c>
      <c r="AR35" s="4">
        <v>0</v>
      </c>
      <c r="AS35" s="4">
        <v>0</v>
      </c>
      <c r="AT35" s="4">
        <v>1586</v>
      </c>
      <c r="AU35" s="4">
        <v>1586</v>
      </c>
      <c r="AV35" s="4">
        <v>554</v>
      </c>
      <c r="AW35" s="4">
        <v>542</v>
      </c>
      <c r="AX35" s="4">
        <v>12</v>
      </c>
      <c r="AY35" s="4">
        <v>471</v>
      </c>
      <c r="AZ35" s="4">
        <v>0</v>
      </c>
      <c r="BA35" s="4">
        <v>0</v>
      </c>
      <c r="BB35" s="4">
        <v>98</v>
      </c>
      <c r="BC35" s="4">
        <v>111</v>
      </c>
      <c r="BD35" s="4">
        <v>3</v>
      </c>
      <c r="BE35" s="4">
        <v>0</v>
      </c>
      <c r="BF35" s="4">
        <v>45608</v>
      </c>
      <c r="BG35" s="4">
        <v>5</v>
      </c>
      <c r="BH35" s="5"/>
      <c r="BI35" s="5"/>
    </row>
    <row r="36" spans="1:61" x14ac:dyDescent="0.35">
      <c r="A36" t="s">
        <v>93</v>
      </c>
      <c r="B36" s="4">
        <v>3482</v>
      </c>
      <c r="C36" s="4">
        <v>372</v>
      </c>
      <c r="D36" s="4">
        <v>1691</v>
      </c>
      <c r="E36" s="4">
        <v>25</v>
      </c>
      <c r="F36" s="4">
        <v>1</v>
      </c>
      <c r="G36" s="4">
        <v>3563</v>
      </c>
      <c r="H36" s="4">
        <v>49</v>
      </c>
      <c r="I36" s="4">
        <v>0</v>
      </c>
      <c r="J36" s="4">
        <v>0</v>
      </c>
      <c r="K36" s="4">
        <v>1756</v>
      </c>
      <c r="L36" s="4">
        <v>15</v>
      </c>
      <c r="M36" s="4">
        <v>0</v>
      </c>
      <c r="N36" s="4">
        <v>0</v>
      </c>
      <c r="O36" s="4">
        <v>0</v>
      </c>
      <c r="P36" s="4">
        <v>1667</v>
      </c>
      <c r="Q36" s="4">
        <v>15</v>
      </c>
      <c r="R36" s="4">
        <v>0</v>
      </c>
      <c r="S36" s="4">
        <v>0</v>
      </c>
      <c r="T36" s="4">
        <v>0</v>
      </c>
      <c r="U36" s="4">
        <v>0</v>
      </c>
      <c r="V36" s="4">
        <v>0</v>
      </c>
      <c r="W36" s="4">
        <v>0</v>
      </c>
      <c r="X36" s="4">
        <v>89</v>
      </c>
      <c r="Y36" s="4">
        <v>4</v>
      </c>
      <c r="Z36" s="4">
        <v>13</v>
      </c>
      <c r="AA36" s="4">
        <v>6</v>
      </c>
      <c r="AB36" s="4">
        <v>0</v>
      </c>
      <c r="AC36" s="4">
        <v>66</v>
      </c>
      <c r="AD36" s="4">
        <v>0</v>
      </c>
      <c r="AE36" s="4">
        <v>0</v>
      </c>
      <c r="AF36" s="4">
        <v>0</v>
      </c>
      <c r="AG36" s="4">
        <v>0</v>
      </c>
      <c r="AH36" s="4">
        <v>1</v>
      </c>
      <c r="AI36" s="4">
        <v>0</v>
      </c>
      <c r="AJ36" s="4">
        <v>0</v>
      </c>
      <c r="AK36" s="4">
        <v>0</v>
      </c>
      <c r="AL36" s="4">
        <v>0</v>
      </c>
      <c r="AM36" s="4">
        <v>0</v>
      </c>
      <c r="AN36" s="4">
        <v>0</v>
      </c>
      <c r="AO36" s="4">
        <v>0</v>
      </c>
      <c r="AP36" s="4">
        <v>0</v>
      </c>
      <c r="AQ36" s="4">
        <v>0</v>
      </c>
      <c r="AR36" s="4">
        <v>0</v>
      </c>
      <c r="AS36" s="4">
        <v>0</v>
      </c>
      <c r="AT36" s="4">
        <v>44</v>
      </c>
      <c r="AU36" s="4">
        <v>44</v>
      </c>
      <c r="AV36" s="4">
        <v>31</v>
      </c>
      <c r="AW36" s="4">
        <v>31</v>
      </c>
      <c r="AX36" s="4">
        <v>0</v>
      </c>
      <c r="AY36" s="4">
        <v>10</v>
      </c>
      <c r="AZ36" s="4">
        <v>0</v>
      </c>
      <c r="BA36" s="4">
        <v>0</v>
      </c>
      <c r="BB36" s="4">
        <v>1</v>
      </c>
      <c r="BC36" s="4">
        <v>3</v>
      </c>
      <c r="BD36" s="4">
        <v>0</v>
      </c>
      <c r="BE36" s="4">
        <v>0</v>
      </c>
      <c r="BF36" s="4">
        <v>800</v>
      </c>
      <c r="BG36" s="4">
        <v>0</v>
      </c>
      <c r="BH36" s="5"/>
      <c r="BI36" s="5"/>
    </row>
    <row r="37" spans="1:61" x14ac:dyDescent="0.35">
      <c r="A37" t="s">
        <v>94</v>
      </c>
      <c r="B37" s="4">
        <v>37200</v>
      </c>
      <c r="C37" s="4">
        <v>3536</v>
      </c>
      <c r="D37" s="4">
        <v>14555</v>
      </c>
      <c r="E37" s="4">
        <v>642</v>
      </c>
      <c r="F37" s="4">
        <v>2</v>
      </c>
      <c r="G37" s="4">
        <v>38037</v>
      </c>
      <c r="H37" s="4">
        <v>421</v>
      </c>
      <c r="I37" s="4">
        <v>0</v>
      </c>
      <c r="J37" s="4">
        <v>0</v>
      </c>
      <c r="K37" s="4">
        <v>15143</v>
      </c>
      <c r="L37" s="4">
        <v>52</v>
      </c>
      <c r="M37" s="4">
        <v>0</v>
      </c>
      <c r="N37" s="4">
        <v>0</v>
      </c>
      <c r="O37" s="4">
        <v>0</v>
      </c>
      <c r="P37" s="4">
        <v>13915</v>
      </c>
      <c r="Q37" s="4">
        <v>49</v>
      </c>
      <c r="R37" s="4">
        <v>0</v>
      </c>
      <c r="S37" s="4">
        <v>0</v>
      </c>
      <c r="T37" s="4">
        <v>0</v>
      </c>
      <c r="U37" s="4">
        <v>0</v>
      </c>
      <c r="V37" s="4">
        <v>0</v>
      </c>
      <c r="W37" s="4">
        <v>0</v>
      </c>
      <c r="X37" s="4">
        <v>1228</v>
      </c>
      <c r="Y37" s="4">
        <v>11</v>
      </c>
      <c r="Z37" s="4">
        <v>61</v>
      </c>
      <c r="AA37" s="4">
        <v>89</v>
      </c>
      <c r="AB37" s="4">
        <v>0</v>
      </c>
      <c r="AC37" s="4">
        <v>1067</v>
      </c>
      <c r="AD37" s="4">
        <v>3</v>
      </c>
      <c r="AE37" s="4">
        <v>0</v>
      </c>
      <c r="AF37" s="4">
        <v>0</v>
      </c>
      <c r="AG37" s="4">
        <v>0</v>
      </c>
      <c r="AH37" s="4">
        <v>3</v>
      </c>
      <c r="AI37" s="4">
        <v>0</v>
      </c>
      <c r="AJ37" s="4">
        <v>0</v>
      </c>
      <c r="AK37" s="4">
        <v>0</v>
      </c>
      <c r="AL37" s="4">
        <v>0</v>
      </c>
      <c r="AM37" s="4">
        <v>0</v>
      </c>
      <c r="AN37" s="4">
        <v>0</v>
      </c>
      <c r="AO37" s="4">
        <v>0</v>
      </c>
      <c r="AP37" s="4">
        <v>0</v>
      </c>
      <c r="AQ37" s="4">
        <v>0</v>
      </c>
      <c r="AR37" s="4">
        <v>0</v>
      </c>
      <c r="AS37" s="4">
        <v>0</v>
      </c>
      <c r="AT37" s="4">
        <v>364</v>
      </c>
      <c r="AU37" s="4">
        <v>364</v>
      </c>
      <c r="AV37" s="4">
        <v>123</v>
      </c>
      <c r="AW37" s="4">
        <v>116</v>
      </c>
      <c r="AX37" s="4">
        <v>7</v>
      </c>
      <c r="AY37" s="4">
        <v>67</v>
      </c>
      <c r="AZ37" s="4">
        <v>0</v>
      </c>
      <c r="BA37" s="4">
        <v>0</v>
      </c>
      <c r="BB37" s="4">
        <v>14</v>
      </c>
      <c r="BC37" s="4">
        <v>60</v>
      </c>
      <c r="BD37" s="4">
        <v>0</v>
      </c>
      <c r="BE37" s="4">
        <v>0</v>
      </c>
      <c r="BF37" s="4">
        <v>7981</v>
      </c>
      <c r="BG37" s="4">
        <v>0</v>
      </c>
      <c r="BH37" s="5"/>
      <c r="BI37" s="5"/>
    </row>
    <row r="38" spans="1:61" ht="101.5" x14ac:dyDescent="0.35">
      <c r="A38" t="s">
        <v>95</v>
      </c>
      <c r="B38" s="4">
        <v>161483</v>
      </c>
      <c r="C38" s="4">
        <v>15037</v>
      </c>
      <c r="D38" s="4">
        <v>66135</v>
      </c>
      <c r="E38" s="4">
        <v>500</v>
      </c>
      <c r="F38" s="4">
        <v>26</v>
      </c>
      <c r="G38" s="4">
        <v>164983</v>
      </c>
      <c r="H38" s="4">
        <v>3124</v>
      </c>
      <c r="I38" s="4">
        <v>0</v>
      </c>
      <c r="J38" s="4">
        <v>0</v>
      </c>
      <c r="K38" s="4">
        <v>68174</v>
      </c>
      <c r="L38" s="4">
        <v>479</v>
      </c>
      <c r="M38" s="4">
        <v>0</v>
      </c>
      <c r="N38" s="4">
        <v>0</v>
      </c>
      <c r="O38" s="4">
        <v>0</v>
      </c>
      <c r="P38" s="4">
        <v>65661</v>
      </c>
      <c r="Q38" s="4">
        <v>463</v>
      </c>
      <c r="R38" s="4">
        <v>0</v>
      </c>
      <c r="S38" s="4">
        <v>0</v>
      </c>
      <c r="T38" s="4">
        <v>0</v>
      </c>
      <c r="U38" s="4">
        <v>0</v>
      </c>
      <c r="V38" s="4">
        <v>0</v>
      </c>
      <c r="W38" s="4">
        <v>0</v>
      </c>
      <c r="X38" s="4">
        <v>2513</v>
      </c>
      <c r="Y38" s="4">
        <v>54</v>
      </c>
      <c r="Z38" s="4">
        <v>334</v>
      </c>
      <c r="AA38" s="4">
        <v>452</v>
      </c>
      <c r="AB38" s="4">
        <v>0</v>
      </c>
      <c r="AC38" s="4">
        <v>1673</v>
      </c>
      <c r="AD38" s="4">
        <v>16</v>
      </c>
      <c r="AE38" s="4">
        <v>0</v>
      </c>
      <c r="AF38" s="4">
        <v>1</v>
      </c>
      <c r="AG38" s="4">
        <v>0</v>
      </c>
      <c r="AH38" s="4">
        <v>15</v>
      </c>
      <c r="AI38" s="4">
        <v>0</v>
      </c>
      <c r="AJ38" s="4">
        <v>0</v>
      </c>
      <c r="AK38" s="4">
        <v>0</v>
      </c>
      <c r="AL38" s="4">
        <v>0</v>
      </c>
      <c r="AM38" s="4">
        <v>0</v>
      </c>
      <c r="AN38" s="4">
        <v>0</v>
      </c>
      <c r="AO38" s="4">
        <v>0</v>
      </c>
      <c r="AP38" s="4">
        <v>0</v>
      </c>
      <c r="AQ38" s="4">
        <v>0</v>
      </c>
      <c r="AR38" s="4">
        <v>0</v>
      </c>
      <c r="AS38" s="4">
        <v>0</v>
      </c>
      <c r="AT38" s="4">
        <v>1093</v>
      </c>
      <c r="AU38" s="4">
        <v>1093</v>
      </c>
      <c r="AV38" s="4">
        <v>420</v>
      </c>
      <c r="AW38" s="4">
        <v>404</v>
      </c>
      <c r="AX38" s="4">
        <v>16</v>
      </c>
      <c r="AY38" s="4">
        <v>596</v>
      </c>
      <c r="AZ38" s="4">
        <v>0</v>
      </c>
      <c r="BA38" s="4">
        <v>0</v>
      </c>
      <c r="BB38" s="4">
        <v>0</v>
      </c>
      <c r="BC38" s="4">
        <v>108</v>
      </c>
      <c r="BD38" s="4">
        <v>1</v>
      </c>
      <c r="BE38" s="4">
        <v>0</v>
      </c>
      <c r="BF38" s="4">
        <v>39784</v>
      </c>
      <c r="BG38" s="4">
        <v>1</v>
      </c>
      <c r="BH38" s="5" t="s">
        <v>107</v>
      </c>
      <c r="BI38" s="5"/>
    </row>
    <row r="39" spans="1:61" x14ac:dyDescent="0.35">
      <c r="A39" t="s">
        <v>84</v>
      </c>
      <c r="B39" s="4">
        <v>22675</v>
      </c>
      <c r="C39" s="4">
        <v>4735</v>
      </c>
      <c r="D39" s="4">
        <v>8688</v>
      </c>
      <c r="E39" s="4">
        <v>82</v>
      </c>
      <c r="F39" s="4">
        <v>5</v>
      </c>
      <c r="G39" s="4">
        <v>22955</v>
      </c>
      <c r="H39" s="4">
        <v>387</v>
      </c>
      <c r="I39" s="4">
        <v>0</v>
      </c>
      <c r="J39" s="4">
        <v>0</v>
      </c>
      <c r="K39" s="4">
        <v>9020</v>
      </c>
      <c r="L39" s="4">
        <v>51</v>
      </c>
      <c r="M39" s="4">
        <v>0</v>
      </c>
      <c r="N39" s="4">
        <v>0</v>
      </c>
      <c r="O39" s="4">
        <v>0</v>
      </c>
      <c r="P39" s="4">
        <v>8611</v>
      </c>
      <c r="Q39" s="4">
        <v>50</v>
      </c>
      <c r="R39" s="4">
        <v>0</v>
      </c>
      <c r="S39" s="4">
        <v>0</v>
      </c>
      <c r="T39" s="4">
        <v>0</v>
      </c>
      <c r="U39" s="4">
        <v>0</v>
      </c>
      <c r="V39" s="4">
        <v>0</v>
      </c>
      <c r="W39" s="4">
        <v>0</v>
      </c>
      <c r="X39" s="4">
        <v>409</v>
      </c>
      <c r="Y39" s="4">
        <v>3</v>
      </c>
      <c r="Z39" s="4">
        <v>45</v>
      </c>
      <c r="AA39" s="4">
        <v>74</v>
      </c>
      <c r="AB39" s="4">
        <v>0</v>
      </c>
      <c r="AC39" s="4">
        <v>287</v>
      </c>
      <c r="AD39" s="4">
        <v>1</v>
      </c>
      <c r="AE39" s="4">
        <v>0</v>
      </c>
      <c r="AF39" s="4">
        <v>1</v>
      </c>
      <c r="AG39" s="4">
        <v>0</v>
      </c>
      <c r="AH39" s="4">
        <v>0</v>
      </c>
      <c r="AI39" s="4">
        <v>0</v>
      </c>
      <c r="AJ39" s="4">
        <v>0</v>
      </c>
      <c r="AK39" s="4">
        <v>0</v>
      </c>
      <c r="AL39" s="4">
        <v>0</v>
      </c>
      <c r="AM39" s="4">
        <v>0</v>
      </c>
      <c r="AN39" s="4">
        <v>0</v>
      </c>
      <c r="AO39" s="4">
        <v>0</v>
      </c>
      <c r="AP39" s="4">
        <v>0</v>
      </c>
      <c r="AQ39" s="4">
        <v>0</v>
      </c>
      <c r="AR39" s="4">
        <v>0</v>
      </c>
      <c r="AS39" s="4">
        <v>0</v>
      </c>
      <c r="AT39" s="4">
        <v>93</v>
      </c>
      <c r="AU39" s="4">
        <v>93</v>
      </c>
      <c r="AV39" s="4">
        <v>48</v>
      </c>
      <c r="AW39" s="4">
        <v>48</v>
      </c>
      <c r="AX39" s="4">
        <v>0</v>
      </c>
      <c r="AY39" s="4">
        <v>45</v>
      </c>
      <c r="AZ39" s="4">
        <v>0</v>
      </c>
      <c r="BA39" s="4">
        <v>0</v>
      </c>
      <c r="BB39" s="4">
        <v>10</v>
      </c>
      <c r="BC39" s="4">
        <v>0</v>
      </c>
      <c r="BD39" s="4">
        <v>0</v>
      </c>
      <c r="BE39" s="4">
        <v>0</v>
      </c>
      <c r="BF39" s="4">
        <v>3397</v>
      </c>
      <c r="BG39" s="4">
        <v>0</v>
      </c>
      <c r="BH39" s="5"/>
      <c r="BI39" s="5"/>
    </row>
    <row r="40" spans="1:61" x14ac:dyDescent="0.35">
      <c r="A40" t="s">
        <v>85</v>
      </c>
      <c r="B40" s="4">
        <v>128769</v>
      </c>
      <c r="C40" s="4">
        <v>9713</v>
      </c>
      <c r="D40" s="4">
        <v>37061</v>
      </c>
      <c r="E40" s="4">
        <v>551</v>
      </c>
      <c r="F40" s="4">
        <v>1</v>
      </c>
      <c r="G40" s="4">
        <v>130361</v>
      </c>
      <c r="H40" s="4">
        <v>1336</v>
      </c>
      <c r="I40" s="4">
        <v>0</v>
      </c>
      <c r="J40" s="4">
        <v>0</v>
      </c>
      <c r="K40" s="4">
        <v>38865</v>
      </c>
      <c r="L40" s="4">
        <v>204</v>
      </c>
      <c r="M40" s="4">
        <v>0</v>
      </c>
      <c r="N40" s="4">
        <v>0</v>
      </c>
      <c r="O40" s="4">
        <v>0</v>
      </c>
      <c r="P40" s="4">
        <v>36511</v>
      </c>
      <c r="Q40" s="4">
        <v>200</v>
      </c>
      <c r="R40" s="4">
        <v>0</v>
      </c>
      <c r="S40" s="4">
        <v>0</v>
      </c>
      <c r="T40" s="4">
        <v>0</v>
      </c>
      <c r="U40" s="4">
        <v>0</v>
      </c>
      <c r="V40" s="4">
        <v>0</v>
      </c>
      <c r="W40" s="4">
        <v>0</v>
      </c>
      <c r="X40" s="4">
        <v>2354</v>
      </c>
      <c r="Y40" s="4">
        <v>83</v>
      </c>
      <c r="Z40" s="4">
        <v>67</v>
      </c>
      <c r="AA40" s="4">
        <v>296</v>
      </c>
      <c r="AB40" s="4">
        <v>0</v>
      </c>
      <c r="AC40" s="4">
        <v>1908</v>
      </c>
      <c r="AD40" s="4">
        <v>4</v>
      </c>
      <c r="AE40" s="4">
        <v>1</v>
      </c>
      <c r="AF40" s="4">
        <v>0</v>
      </c>
      <c r="AG40" s="4">
        <v>0</v>
      </c>
      <c r="AH40" s="4">
        <v>3</v>
      </c>
      <c r="AI40" s="4">
        <v>0</v>
      </c>
      <c r="AJ40" s="4">
        <v>0</v>
      </c>
      <c r="AK40" s="4">
        <v>0</v>
      </c>
      <c r="AL40" s="4">
        <v>0</v>
      </c>
      <c r="AM40" s="4">
        <v>0</v>
      </c>
      <c r="AN40" s="4">
        <v>0</v>
      </c>
      <c r="AO40" s="4">
        <v>0</v>
      </c>
      <c r="AP40" s="4">
        <v>0</v>
      </c>
      <c r="AQ40" s="4">
        <v>0</v>
      </c>
      <c r="AR40" s="4">
        <v>0</v>
      </c>
      <c r="AS40" s="4">
        <v>0</v>
      </c>
      <c r="AT40" s="4">
        <v>1677</v>
      </c>
      <c r="AU40" s="4">
        <v>1677</v>
      </c>
      <c r="AV40" s="4">
        <v>141</v>
      </c>
      <c r="AW40" s="4">
        <v>127</v>
      </c>
      <c r="AX40" s="4">
        <v>14</v>
      </c>
      <c r="AY40" s="4">
        <v>527</v>
      </c>
      <c r="AZ40" s="4">
        <v>0</v>
      </c>
      <c r="BA40" s="4">
        <v>0</v>
      </c>
      <c r="BB40" s="4">
        <v>34</v>
      </c>
      <c r="BC40" s="4">
        <v>22</v>
      </c>
      <c r="BD40" s="4">
        <v>0</v>
      </c>
      <c r="BE40" s="4">
        <v>0</v>
      </c>
      <c r="BF40" s="4">
        <v>10548</v>
      </c>
      <c r="BG40" s="4">
        <v>0</v>
      </c>
      <c r="BH40" s="5"/>
      <c r="BI40" s="5"/>
    </row>
    <row r="41" spans="1:61" x14ac:dyDescent="0.35">
      <c r="A41" s="7" t="s">
        <v>108</v>
      </c>
      <c r="B41" s="6">
        <f>SUM(B2:B40)</f>
        <v>4845793</v>
      </c>
      <c r="C41" s="6">
        <f t="shared" ref="C41:BG41" si="0">SUM(C2:C40)</f>
        <v>758186</v>
      </c>
      <c r="D41" s="6">
        <f t="shared" si="0"/>
        <v>1730675</v>
      </c>
      <c r="E41" s="6">
        <f t="shared" si="0"/>
        <v>22865</v>
      </c>
      <c r="F41" s="6">
        <f t="shared" si="0"/>
        <v>494</v>
      </c>
      <c r="G41" s="6">
        <f t="shared" si="0"/>
        <v>4931966</v>
      </c>
      <c r="H41" s="6">
        <f t="shared" si="0"/>
        <v>107171</v>
      </c>
      <c r="I41" s="6">
        <f t="shared" si="0"/>
        <v>1</v>
      </c>
      <c r="J41" s="6">
        <f t="shared" si="0"/>
        <v>0</v>
      </c>
      <c r="K41" s="6">
        <f t="shared" si="0"/>
        <v>1800390</v>
      </c>
      <c r="L41" s="6">
        <f t="shared" si="0"/>
        <v>15375</v>
      </c>
      <c r="M41" s="6">
        <f t="shared" si="0"/>
        <v>5</v>
      </c>
      <c r="N41" s="6">
        <f t="shared" si="0"/>
        <v>2</v>
      </c>
      <c r="O41" s="6">
        <f t="shared" si="0"/>
        <v>0</v>
      </c>
      <c r="P41" s="6">
        <f t="shared" si="0"/>
        <v>1708308</v>
      </c>
      <c r="Q41" s="6">
        <f t="shared" si="0"/>
        <v>14840</v>
      </c>
      <c r="R41" s="6">
        <f t="shared" si="0"/>
        <v>4</v>
      </c>
      <c r="S41" s="6">
        <f t="shared" si="0"/>
        <v>1</v>
      </c>
      <c r="T41" s="6">
        <f t="shared" si="0"/>
        <v>0</v>
      </c>
      <c r="U41" s="6">
        <f t="shared" si="0"/>
        <v>322</v>
      </c>
      <c r="V41" s="6">
        <f t="shared" si="0"/>
        <v>0</v>
      </c>
      <c r="W41" s="6">
        <f t="shared" si="0"/>
        <v>27</v>
      </c>
      <c r="X41" s="6">
        <f t="shared" si="0"/>
        <v>91763</v>
      </c>
      <c r="Y41" s="6">
        <f t="shared" si="0"/>
        <v>2534</v>
      </c>
      <c r="Z41" s="6">
        <f t="shared" si="0"/>
        <v>7485</v>
      </c>
      <c r="AA41" s="6">
        <f t="shared" si="0"/>
        <v>12613</v>
      </c>
      <c r="AB41" s="6">
        <f t="shared" si="0"/>
        <v>0</v>
      </c>
      <c r="AC41" s="6">
        <f t="shared" si="0"/>
        <v>69131</v>
      </c>
      <c r="AD41" s="6">
        <f t="shared" si="0"/>
        <v>535</v>
      </c>
      <c r="AE41" s="6">
        <f t="shared" si="0"/>
        <v>22</v>
      </c>
      <c r="AF41" s="6">
        <f t="shared" si="0"/>
        <v>85</v>
      </c>
      <c r="AG41" s="6">
        <f t="shared" si="0"/>
        <v>20</v>
      </c>
      <c r="AH41" s="6">
        <f t="shared" si="0"/>
        <v>409</v>
      </c>
      <c r="AI41" s="6">
        <f t="shared" si="0"/>
        <v>1</v>
      </c>
      <c r="AJ41" s="6">
        <f t="shared" si="0"/>
        <v>0</v>
      </c>
      <c r="AK41" s="6">
        <f t="shared" si="0"/>
        <v>0</v>
      </c>
      <c r="AL41" s="6">
        <f t="shared" si="0"/>
        <v>0</v>
      </c>
      <c r="AM41" s="6">
        <f t="shared" si="0"/>
        <v>1</v>
      </c>
      <c r="AN41" s="6">
        <f t="shared" si="0"/>
        <v>1</v>
      </c>
      <c r="AO41" s="6">
        <f t="shared" si="0"/>
        <v>0</v>
      </c>
      <c r="AP41" s="6">
        <f t="shared" si="0"/>
        <v>0</v>
      </c>
      <c r="AQ41" s="6">
        <f t="shared" si="0"/>
        <v>0</v>
      </c>
      <c r="AR41" s="6">
        <f t="shared" si="0"/>
        <v>1</v>
      </c>
      <c r="AS41" s="6">
        <f t="shared" si="0"/>
        <v>0</v>
      </c>
      <c r="AT41" s="6">
        <f t="shared" si="0"/>
        <v>30022</v>
      </c>
      <c r="AU41" s="6">
        <f t="shared" si="0"/>
        <v>30015</v>
      </c>
      <c r="AV41" s="6">
        <f t="shared" si="0"/>
        <v>12339</v>
      </c>
      <c r="AW41" s="6">
        <f t="shared" si="0"/>
        <v>11756</v>
      </c>
      <c r="AX41" s="6">
        <f t="shared" si="0"/>
        <v>580</v>
      </c>
      <c r="AY41" s="6">
        <f t="shared" si="0"/>
        <v>9407</v>
      </c>
      <c r="AZ41" s="6">
        <f t="shared" si="0"/>
        <v>6819</v>
      </c>
      <c r="BA41" s="6">
        <f t="shared" si="0"/>
        <v>0</v>
      </c>
      <c r="BB41" s="6">
        <f t="shared" si="0"/>
        <v>4189</v>
      </c>
      <c r="BC41" s="6">
        <f t="shared" si="0"/>
        <v>3959</v>
      </c>
      <c r="BD41" s="6">
        <f t="shared" si="0"/>
        <v>34</v>
      </c>
      <c r="BE41" s="6">
        <f t="shared" si="0"/>
        <v>4</v>
      </c>
      <c r="BF41" s="6">
        <f t="shared" si="0"/>
        <v>875217</v>
      </c>
      <c r="BG41" s="6">
        <f t="shared" si="0"/>
        <v>26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Christopher</dc:creator>
  <cp:lastModifiedBy>Smith, Josh</cp:lastModifiedBy>
  <dcterms:created xsi:type="dcterms:W3CDTF">2023-03-03T01:06:10Z</dcterms:created>
  <dcterms:modified xsi:type="dcterms:W3CDTF">2024-03-29T18:22:07Z</dcterms:modified>
</cp:coreProperties>
</file>