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 firstSheet="2" activeTab="7"/>
  </bookViews>
  <sheets>
    <sheet name="Old_Leg_Statewide" sheetId="1" r:id="rId1"/>
    <sheet name="Old_Leg_Races" sheetId="2" r:id="rId2"/>
    <sheet name="Old_Leg_Avg" sheetId="3" r:id="rId3"/>
    <sheet name="Old_Leg_Rank" sheetId="4" r:id="rId4"/>
    <sheet name="New_Leg_Races" sheetId="5" r:id="rId5"/>
    <sheet name="New_Leg_Avg" sheetId="6" r:id="rId6"/>
    <sheet name="Change" sheetId="7" r:id="rId7"/>
    <sheet name="Rank_Change" sheetId="8" r:id="rId8"/>
  </sheets>
  <definedNames>
    <definedName name="_xlnm._FilterDatabase" localSheetId="7" hidden="1">Rank_Change!$K$3:$L$51</definedName>
  </definedNames>
  <calcPr calcId="125725"/>
</workbook>
</file>

<file path=xl/calcChain.xml><?xml version="1.0" encoding="utf-8"?>
<calcChain xmlns="http://schemas.openxmlformats.org/spreadsheetml/2006/main">
  <c r="P51" i="5"/>
  <c r="M51"/>
  <c r="N51"/>
  <c r="O51"/>
  <c r="K51"/>
  <c r="L51"/>
  <c r="J51"/>
  <c r="G51"/>
  <c r="D51"/>
  <c r="H51"/>
  <c r="I51"/>
  <c r="E51"/>
  <c r="F51"/>
  <c r="B51"/>
  <c r="C51"/>
  <c r="M3" i="2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2"/>
  <c r="N4" i="7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3"/>
  <c r="P3" i="2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2"/>
  <c r="C51"/>
  <c r="B51"/>
  <c r="C51" i="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B51"/>
</calcChain>
</file>

<file path=xl/sharedStrings.xml><?xml version="1.0" encoding="utf-8"?>
<sst xmlns="http://schemas.openxmlformats.org/spreadsheetml/2006/main" count="144" uniqueCount="80">
  <si>
    <t>G12I1185Y</t>
  </si>
  <si>
    <t>G12I1185N</t>
  </si>
  <si>
    <t>G12I1240Y</t>
  </si>
  <si>
    <t>G12I1240N</t>
  </si>
  <si>
    <t>G12R74A</t>
  </si>
  <si>
    <t>G12R74R</t>
  </si>
  <si>
    <t>G12I502Y</t>
  </si>
  <si>
    <t>G12I502N</t>
  </si>
  <si>
    <t>G12M8221A</t>
  </si>
  <si>
    <t>G12M8221R</t>
  </si>
  <si>
    <t>G12M8223A</t>
  </si>
  <si>
    <t>G12M8223R</t>
  </si>
  <si>
    <t>G12A1R</t>
  </si>
  <si>
    <t>G12A1M</t>
  </si>
  <si>
    <t>G12A2R</t>
  </si>
  <si>
    <t>G12A2M</t>
  </si>
  <si>
    <t>G12PROBAMA</t>
  </si>
  <si>
    <t>G12PRROMNE</t>
  </si>
  <si>
    <t>G12PRJOHNS</t>
  </si>
  <si>
    <t>G12PRGOODE</t>
  </si>
  <si>
    <t>G12PRSTEIN</t>
  </si>
  <si>
    <t>G12PRLINDS</t>
  </si>
  <si>
    <t>G12PRHARRI</t>
  </si>
  <si>
    <t>G12PRANDER</t>
  </si>
  <si>
    <t>G12SNCANTW</t>
  </si>
  <si>
    <t>G12SNBAUMG</t>
  </si>
  <si>
    <t>G12GVINSLE</t>
  </si>
  <si>
    <t>G12GVMCKEN</t>
  </si>
  <si>
    <t>G12LGOWEN</t>
  </si>
  <si>
    <t>G12LGFINKB</t>
  </si>
  <si>
    <t>G12SSWYMAN</t>
  </si>
  <si>
    <t>G12SSDREW</t>
  </si>
  <si>
    <t>G12TRMCINT</t>
  </si>
  <si>
    <t>G12TRHANEK</t>
  </si>
  <si>
    <t>G12AUWATKI</t>
  </si>
  <si>
    <t>G12AUKELLE</t>
  </si>
  <si>
    <t>G12AGFERGU</t>
  </si>
  <si>
    <t>G12AGDUNN</t>
  </si>
  <si>
    <t>G12CLGOLDM</t>
  </si>
  <si>
    <t>G12CLDIDIE</t>
  </si>
  <si>
    <t>G12SIDORN</t>
  </si>
  <si>
    <t>G12ICKREID</t>
  </si>
  <si>
    <t>G12ICADAMS</t>
  </si>
  <si>
    <t>Old_Leg</t>
  </si>
  <si>
    <t>GV</t>
  </si>
  <si>
    <t>GV/LG/
SS/AG</t>
  </si>
  <si>
    <t>PR/GV/
LG/SS/
AG</t>
  </si>
  <si>
    <t>State</t>
  </si>
  <si>
    <t>&gt;55%</t>
  </si>
  <si>
    <t>52.5%-55%</t>
  </si>
  <si>
    <t>51%-52.5%</t>
  </si>
  <si>
    <t>50.5%-51%</t>
  </si>
  <si>
    <t>50%-50.5%</t>
  </si>
  <si>
    <t>49.5%-50%</t>
  </si>
  <si>
    <t>49%-49.5%</t>
  </si>
  <si>
    <t>47.5%-49%</t>
  </si>
  <si>
    <t>45%-47.5%</t>
  </si>
  <si>
    <t>&lt;45%</t>
  </si>
  <si>
    <t>Pres_Obama</t>
  </si>
  <si>
    <t>Pres_Romney</t>
  </si>
  <si>
    <t>Gov_Inslee</t>
  </si>
  <si>
    <t>Gov_McKenna</t>
  </si>
  <si>
    <t>LtG_Owen</t>
  </si>
  <si>
    <t>LtG_Finkbeiner</t>
  </si>
  <si>
    <t>SoS_Wyman</t>
  </si>
  <si>
    <t>SoS_Drew</t>
  </si>
  <si>
    <t>Pres_RPct</t>
  </si>
  <si>
    <t>Gov_RPct</t>
  </si>
  <si>
    <t>LtG_RPct</t>
  </si>
  <si>
    <t>SoS_RPct</t>
  </si>
  <si>
    <t>AG_RPct</t>
  </si>
  <si>
    <t>AG_Ferguson</t>
  </si>
  <si>
    <t>AG_Dunn</t>
  </si>
  <si>
    <t>New_Leg</t>
  </si>
  <si>
    <t>Dist</t>
  </si>
  <si>
    <t>Old</t>
  </si>
  <si>
    <t>New</t>
  </si>
  <si>
    <t>Change</t>
  </si>
  <si>
    <t>Gov</t>
  </si>
  <si>
    <t>Percent 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</si>
</sst>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10" fontId="0" fillId="0" borderId="0" xfId="1" applyNumberFormat="1" applyFont="1"/>
    <xf numFmtId="0" fontId="0" fillId="0" borderId="1" xfId="0" applyBorder="1"/>
    <xf numFmtId="10" fontId="0" fillId="0" borderId="2" xfId="1" applyNumberFormat="1" applyFont="1" applyBorder="1"/>
    <xf numFmtId="0" fontId="0" fillId="0" borderId="0" xfId="0" applyFill="1" applyBorder="1"/>
    <xf numFmtId="10" fontId="0" fillId="0" borderId="2" xfId="1" applyNumberFormat="1" applyFont="1" applyFill="1" applyBorder="1"/>
    <xf numFmtId="0" fontId="0" fillId="0" borderId="2" xfId="0" applyBorder="1"/>
    <xf numFmtId="10" fontId="0" fillId="0" borderId="0" xfId="0" applyNumberFormat="1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10" fontId="0" fillId="0" borderId="3" xfId="1" applyNumberFormat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right"/>
    </xf>
    <xf numFmtId="10" fontId="2" fillId="0" borderId="0" xfId="1" applyNumberFormat="1" applyFont="1"/>
    <xf numFmtId="0" fontId="0" fillId="0" borderId="3" xfId="0" applyBorder="1"/>
    <xf numFmtId="10" fontId="0" fillId="0" borderId="3" xfId="1" applyNumberFormat="1" applyFont="1" applyBorder="1"/>
    <xf numFmtId="0" fontId="0" fillId="0" borderId="0" xfId="0" applyBorder="1"/>
    <xf numFmtId="10" fontId="0" fillId="0" borderId="0" xfId="1" applyNumberFormat="1" applyFont="1" applyBorder="1"/>
    <xf numFmtId="10" fontId="0" fillId="0" borderId="0" xfId="0" applyNumberFormat="1" applyBorder="1"/>
    <xf numFmtId="10" fontId="0" fillId="2" borderId="0" xfId="1" applyNumberFormat="1" applyFont="1" applyFill="1"/>
    <xf numFmtId="10" fontId="0" fillId="4" borderId="0" xfId="1" applyNumberFormat="1" applyFont="1" applyFill="1"/>
    <xf numFmtId="10" fontId="0" fillId="2" borderId="0" xfId="0" applyNumberFormat="1" applyFill="1"/>
    <xf numFmtId="10" fontId="0" fillId="8" borderId="0" xfId="1" applyNumberFormat="1" applyFont="1" applyFill="1"/>
    <xf numFmtId="10" fontId="0" fillId="8" borderId="0" xfId="0" applyNumberFormat="1" applyFill="1"/>
    <xf numFmtId="10" fontId="0" fillId="10" borderId="0" xfId="1" applyNumberFormat="1" applyFont="1" applyFill="1"/>
    <xf numFmtId="10" fontId="0" fillId="10" borderId="0" xfId="0" applyNumberFormat="1" applyFill="1"/>
    <xf numFmtId="10" fontId="0" fillId="3" borderId="0" xfId="0" applyNumberFormat="1" applyFill="1"/>
    <xf numFmtId="10" fontId="0" fillId="11" borderId="0" xfId="0" applyNumberFormat="1" applyFill="1"/>
    <xf numFmtId="10" fontId="0" fillId="4" borderId="0" xfId="0" applyNumberFormat="1" applyFill="1"/>
    <xf numFmtId="10" fontId="3" fillId="5" borderId="0" xfId="1" applyNumberFormat="1" applyFont="1" applyFill="1"/>
    <xf numFmtId="10" fontId="3" fillId="6" borderId="0" xfId="1" applyNumberFormat="1" applyFont="1" applyFill="1" applyBorder="1"/>
    <xf numFmtId="10" fontId="3" fillId="6" borderId="0" xfId="1" applyNumberFormat="1" applyFont="1" applyFill="1"/>
    <xf numFmtId="10" fontId="3" fillId="5" borderId="0" xfId="0" applyNumberFormat="1" applyFont="1" applyFill="1"/>
    <xf numFmtId="10" fontId="3" fillId="6" borderId="0" xfId="0" applyNumberFormat="1" applyFont="1" applyFill="1"/>
    <xf numFmtId="10" fontId="3" fillId="7" borderId="0" xfId="1" applyNumberFormat="1" applyFont="1" applyFill="1"/>
    <xf numFmtId="10" fontId="3" fillId="9" borderId="0" xfId="1" applyNumberFormat="1" applyFont="1" applyFill="1"/>
    <xf numFmtId="10" fontId="3" fillId="7" borderId="0" xfId="0" applyNumberFormat="1" applyFont="1" applyFill="1"/>
    <xf numFmtId="10" fontId="3" fillId="9" borderId="0" xfId="0" applyNumberFormat="1" applyFont="1" applyFill="1"/>
    <xf numFmtId="0" fontId="0" fillId="0" borderId="0" xfId="0" applyBorder="1" applyAlignment="1">
      <alignment horizontal="center" wrapText="1"/>
    </xf>
    <xf numFmtId="10" fontId="0" fillId="0" borderId="0" xfId="1" applyNumberFormat="1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1" applyNumberFormat="1" applyFont="1" applyBorder="1" applyAlignment="1">
      <alignment wrapText="1"/>
    </xf>
    <xf numFmtId="0" fontId="3" fillId="7" borderId="0" xfId="1" applyNumberFormat="1" applyFont="1" applyFill="1"/>
    <xf numFmtId="0" fontId="0" fillId="0" borderId="0" xfId="1" applyNumberFormat="1" applyFont="1"/>
    <xf numFmtId="0" fontId="3" fillId="9" borderId="0" xfId="0" applyNumberFormat="1" applyFont="1" applyFill="1"/>
    <xf numFmtId="0" fontId="0" fillId="8" borderId="0" xfId="0" applyNumberFormat="1" applyFill="1"/>
    <xf numFmtId="0" fontId="0" fillId="10" borderId="0" xfId="0" applyNumberFormat="1" applyFill="1"/>
    <xf numFmtId="0" fontId="0" fillId="2" borderId="0" xfId="0" applyNumberFormat="1" applyFill="1"/>
    <xf numFmtId="0" fontId="0" fillId="4" borderId="0" xfId="0" applyNumberFormat="1" applyFill="1"/>
    <xf numFmtId="0" fontId="3" fillId="5" borderId="0" xfId="0" applyNumberFormat="1" applyFont="1" applyFill="1"/>
    <xf numFmtId="0" fontId="3" fillId="6" borderId="0" xfId="0" applyNumberFormat="1" applyFont="1" applyFill="1"/>
    <xf numFmtId="0" fontId="0" fillId="0" borderId="0" xfId="0" applyNumberFormat="1" applyBorder="1" applyAlignment="1">
      <alignment wrapText="1"/>
    </xf>
    <xf numFmtId="0" fontId="0" fillId="11" borderId="0" xfId="0" applyNumberFormat="1" applyFill="1"/>
    <xf numFmtId="0" fontId="0" fillId="0" borderId="0" xfId="0" applyNumberFormat="1"/>
    <xf numFmtId="0" fontId="0" fillId="3" borderId="0" xfId="0" applyNumberFormat="1" applyFill="1"/>
    <xf numFmtId="10" fontId="0" fillId="0" borderId="0" xfId="1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10" fontId="2" fillId="0" borderId="2" xfId="1" applyNumberFormat="1" applyFont="1" applyBorder="1"/>
    <xf numFmtId="0" fontId="0" fillId="0" borderId="4" xfId="0" applyBorder="1"/>
    <xf numFmtId="10" fontId="0" fillId="0" borderId="5" xfId="1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1"/>
  <sheetViews>
    <sheetView topLeftCell="V1" workbookViewId="0">
      <pane ySplit="1" topLeftCell="A2" activePane="bottomLeft" state="frozen"/>
      <selection pane="bottomLeft" activeCell="V2" sqref="V2"/>
    </sheetView>
  </sheetViews>
  <sheetFormatPr defaultRowHeight="15"/>
  <sheetData>
    <row r="1" spans="1:44">
      <c r="A1" t="s">
        <v>43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</row>
    <row r="2" spans="1:44">
      <c r="A2">
        <v>1</v>
      </c>
      <c r="B2">
        <v>44480</v>
      </c>
      <c r="C2">
        <v>25041</v>
      </c>
      <c r="D2">
        <v>37760</v>
      </c>
      <c r="E2">
        <v>33219</v>
      </c>
      <c r="F2">
        <v>41076</v>
      </c>
      <c r="G2">
        <v>31461</v>
      </c>
      <c r="H2">
        <v>40302</v>
      </c>
      <c r="I2">
        <v>32367</v>
      </c>
      <c r="J2">
        <v>43232</v>
      </c>
      <c r="K2">
        <v>21745</v>
      </c>
      <c r="L2">
        <v>30442</v>
      </c>
      <c r="M2">
        <v>36674</v>
      </c>
      <c r="N2">
        <v>35089</v>
      </c>
      <c r="O2">
        <v>28125</v>
      </c>
      <c r="P2">
        <v>33473</v>
      </c>
      <c r="Q2">
        <v>28525</v>
      </c>
      <c r="R2">
        <v>44325</v>
      </c>
      <c r="S2">
        <v>27495</v>
      </c>
      <c r="T2">
        <v>1008</v>
      </c>
      <c r="U2">
        <v>161</v>
      </c>
      <c r="V2">
        <v>404</v>
      </c>
      <c r="W2">
        <v>30</v>
      </c>
      <c r="X2">
        <v>24</v>
      </c>
      <c r="Y2">
        <v>96</v>
      </c>
      <c r="Z2">
        <v>45451</v>
      </c>
      <c r="AA2">
        <v>26637</v>
      </c>
      <c r="AB2">
        <v>38489</v>
      </c>
      <c r="AC2">
        <v>33718</v>
      </c>
      <c r="AD2">
        <v>38987</v>
      </c>
      <c r="AE2">
        <v>29459</v>
      </c>
      <c r="AF2">
        <v>32396</v>
      </c>
      <c r="AG2">
        <v>35376</v>
      </c>
      <c r="AH2">
        <v>40835</v>
      </c>
      <c r="AI2">
        <v>26496</v>
      </c>
      <c r="AJ2">
        <v>30149</v>
      </c>
      <c r="AK2">
        <v>36496</v>
      </c>
      <c r="AL2">
        <v>38292</v>
      </c>
      <c r="AM2">
        <v>30065</v>
      </c>
      <c r="AN2">
        <v>41320</v>
      </c>
      <c r="AO2">
        <v>25840</v>
      </c>
      <c r="AP2">
        <v>52375</v>
      </c>
      <c r="AQ2">
        <v>40611</v>
      </c>
      <c r="AR2">
        <v>26181</v>
      </c>
    </row>
    <row r="3" spans="1:44">
      <c r="A3">
        <v>2</v>
      </c>
      <c r="B3">
        <v>51406</v>
      </c>
      <c r="C3">
        <v>17379</v>
      </c>
      <c r="D3">
        <v>38995</v>
      </c>
      <c r="E3">
        <v>30518</v>
      </c>
      <c r="F3">
        <v>30722</v>
      </c>
      <c r="G3">
        <v>39803</v>
      </c>
      <c r="H3">
        <v>37196</v>
      </c>
      <c r="I3">
        <v>33729</v>
      </c>
      <c r="J3">
        <v>41486</v>
      </c>
      <c r="K3">
        <v>23414</v>
      </c>
      <c r="L3">
        <v>23593</v>
      </c>
      <c r="M3">
        <v>42583</v>
      </c>
      <c r="N3">
        <v>43062</v>
      </c>
      <c r="O3">
        <v>21511</v>
      </c>
      <c r="P3">
        <v>42116</v>
      </c>
      <c r="Q3">
        <v>21936</v>
      </c>
      <c r="R3">
        <v>33831</v>
      </c>
      <c r="S3">
        <v>35503</v>
      </c>
      <c r="T3">
        <v>984</v>
      </c>
      <c r="U3">
        <v>279</v>
      </c>
      <c r="V3">
        <v>368</v>
      </c>
      <c r="W3">
        <v>22</v>
      </c>
      <c r="X3">
        <v>24</v>
      </c>
      <c r="Y3">
        <v>71</v>
      </c>
      <c r="Z3">
        <v>37435</v>
      </c>
      <c r="AA3">
        <v>32663</v>
      </c>
      <c r="AB3">
        <v>30192</v>
      </c>
      <c r="AC3">
        <v>40044</v>
      </c>
      <c r="AD3">
        <v>33544</v>
      </c>
      <c r="AE3">
        <v>33960</v>
      </c>
      <c r="AF3">
        <v>39274</v>
      </c>
      <c r="AG3">
        <v>27778</v>
      </c>
      <c r="AH3">
        <v>33542</v>
      </c>
      <c r="AI3">
        <v>33175</v>
      </c>
      <c r="AJ3">
        <v>35976</v>
      </c>
      <c r="AK3">
        <v>30274</v>
      </c>
      <c r="AL3">
        <v>30719</v>
      </c>
      <c r="AM3">
        <v>36691</v>
      </c>
      <c r="AN3">
        <v>33006</v>
      </c>
      <c r="AO3">
        <v>33363</v>
      </c>
      <c r="AP3">
        <v>54318</v>
      </c>
      <c r="AQ3">
        <v>32858</v>
      </c>
      <c r="AR3">
        <v>33432</v>
      </c>
    </row>
    <row r="4" spans="1:44">
      <c r="A4">
        <v>3</v>
      </c>
      <c r="B4">
        <v>28435</v>
      </c>
      <c r="C4">
        <v>15054</v>
      </c>
      <c r="D4">
        <v>22041</v>
      </c>
      <c r="E4">
        <v>22120</v>
      </c>
      <c r="F4">
        <v>24552</v>
      </c>
      <c r="G4">
        <v>20556</v>
      </c>
      <c r="H4">
        <v>27697</v>
      </c>
      <c r="I4">
        <v>17463</v>
      </c>
      <c r="J4">
        <v>25486</v>
      </c>
      <c r="K4">
        <v>15467</v>
      </c>
      <c r="L4">
        <v>16989</v>
      </c>
      <c r="M4">
        <v>25164</v>
      </c>
      <c r="N4">
        <v>24311</v>
      </c>
      <c r="O4">
        <v>16333</v>
      </c>
      <c r="P4">
        <v>23470</v>
      </c>
      <c r="Q4">
        <v>16414</v>
      </c>
      <c r="R4">
        <v>26721</v>
      </c>
      <c r="S4">
        <v>16710</v>
      </c>
      <c r="T4">
        <v>856</v>
      </c>
      <c r="U4">
        <v>246</v>
      </c>
      <c r="V4">
        <v>497</v>
      </c>
      <c r="W4">
        <v>40</v>
      </c>
      <c r="X4">
        <v>33</v>
      </c>
      <c r="Y4">
        <v>122</v>
      </c>
      <c r="Z4">
        <v>27893</v>
      </c>
      <c r="AA4">
        <v>16651</v>
      </c>
      <c r="AB4">
        <v>25094</v>
      </c>
      <c r="AC4">
        <v>19133</v>
      </c>
      <c r="AD4">
        <v>25534</v>
      </c>
      <c r="AE4">
        <v>17040</v>
      </c>
      <c r="AF4">
        <v>18596</v>
      </c>
      <c r="AG4">
        <v>23614</v>
      </c>
      <c r="AH4">
        <v>25784</v>
      </c>
      <c r="AI4">
        <v>16294</v>
      </c>
      <c r="AJ4">
        <v>17804</v>
      </c>
      <c r="AK4">
        <v>23873</v>
      </c>
      <c r="AL4">
        <v>24067</v>
      </c>
      <c r="AM4">
        <v>18285</v>
      </c>
      <c r="AN4">
        <v>27141</v>
      </c>
      <c r="AO4">
        <v>15160</v>
      </c>
      <c r="AP4">
        <v>31595</v>
      </c>
      <c r="AQ4">
        <v>25051</v>
      </c>
      <c r="AR4">
        <v>16426</v>
      </c>
    </row>
    <row r="5" spans="1:44">
      <c r="A5">
        <v>4</v>
      </c>
      <c r="B5">
        <v>50505</v>
      </c>
      <c r="C5">
        <v>17883</v>
      </c>
      <c r="D5">
        <v>35145</v>
      </c>
      <c r="E5">
        <v>34004</v>
      </c>
      <c r="F5">
        <v>27124</v>
      </c>
      <c r="G5">
        <v>43184</v>
      </c>
      <c r="H5">
        <v>34251</v>
      </c>
      <c r="I5">
        <v>36139</v>
      </c>
      <c r="J5">
        <v>42210</v>
      </c>
      <c r="K5">
        <v>22772</v>
      </c>
      <c r="L5">
        <v>24972</v>
      </c>
      <c r="M5">
        <v>41627</v>
      </c>
      <c r="N5">
        <v>42857</v>
      </c>
      <c r="O5">
        <v>21396</v>
      </c>
      <c r="P5">
        <v>41135</v>
      </c>
      <c r="Q5">
        <v>21925</v>
      </c>
      <c r="R5">
        <v>28007</v>
      </c>
      <c r="S5">
        <v>40728</v>
      </c>
      <c r="T5">
        <v>977</v>
      </c>
      <c r="U5">
        <v>411</v>
      </c>
      <c r="V5">
        <v>325</v>
      </c>
      <c r="W5">
        <v>41</v>
      </c>
      <c r="X5">
        <v>25</v>
      </c>
      <c r="Y5">
        <v>91</v>
      </c>
      <c r="Z5">
        <v>31039</v>
      </c>
      <c r="AA5">
        <v>38569</v>
      </c>
      <c r="AB5">
        <v>26521</v>
      </c>
      <c r="AC5">
        <v>42758</v>
      </c>
      <c r="AD5">
        <v>28098</v>
      </c>
      <c r="AE5">
        <v>38622</v>
      </c>
      <c r="AF5">
        <v>41973</v>
      </c>
      <c r="AG5">
        <v>24194</v>
      </c>
      <c r="AH5">
        <v>29018</v>
      </c>
      <c r="AI5">
        <v>36947</v>
      </c>
      <c r="AJ5">
        <v>40246</v>
      </c>
      <c r="AK5">
        <v>25285</v>
      </c>
      <c r="AL5">
        <v>25231</v>
      </c>
      <c r="AM5">
        <v>41219</v>
      </c>
      <c r="AN5">
        <v>30518</v>
      </c>
      <c r="AO5">
        <v>35814</v>
      </c>
      <c r="AP5">
        <v>48914</v>
      </c>
      <c r="AQ5">
        <v>27755</v>
      </c>
      <c r="AR5">
        <v>37325</v>
      </c>
    </row>
    <row r="6" spans="1:44">
      <c r="A6">
        <v>5</v>
      </c>
      <c r="B6">
        <v>54015</v>
      </c>
      <c r="C6">
        <v>26451</v>
      </c>
      <c r="D6">
        <v>43935</v>
      </c>
      <c r="E6">
        <v>38212</v>
      </c>
      <c r="F6">
        <v>49546</v>
      </c>
      <c r="G6">
        <v>35871</v>
      </c>
      <c r="H6">
        <v>48226</v>
      </c>
      <c r="I6">
        <v>37337</v>
      </c>
      <c r="J6">
        <v>51470</v>
      </c>
      <c r="K6">
        <v>24117</v>
      </c>
      <c r="L6">
        <v>38626</v>
      </c>
      <c r="M6">
        <v>40065</v>
      </c>
      <c r="N6">
        <v>40497</v>
      </c>
      <c r="O6">
        <v>33361</v>
      </c>
      <c r="P6">
        <v>38926</v>
      </c>
      <c r="Q6">
        <v>33925</v>
      </c>
      <c r="R6">
        <v>47207</v>
      </c>
      <c r="S6">
        <v>37683</v>
      </c>
      <c r="T6">
        <v>1181</v>
      </c>
      <c r="U6">
        <v>125</v>
      </c>
      <c r="V6">
        <v>373</v>
      </c>
      <c r="W6">
        <v>12</v>
      </c>
      <c r="X6">
        <v>21</v>
      </c>
      <c r="Y6">
        <v>92</v>
      </c>
      <c r="Z6">
        <v>48872</v>
      </c>
      <c r="AA6">
        <v>35637</v>
      </c>
      <c r="AB6">
        <v>38728</v>
      </c>
      <c r="AC6">
        <v>46134</v>
      </c>
      <c r="AD6">
        <v>39693</v>
      </c>
      <c r="AE6">
        <v>40103</v>
      </c>
      <c r="AF6">
        <v>42607</v>
      </c>
      <c r="AG6">
        <v>36130</v>
      </c>
      <c r="AH6">
        <v>43307</v>
      </c>
      <c r="AI6">
        <v>34521</v>
      </c>
      <c r="AJ6">
        <v>39376</v>
      </c>
      <c r="AK6">
        <v>37502</v>
      </c>
      <c r="AL6">
        <v>38458</v>
      </c>
      <c r="AM6">
        <v>41494</v>
      </c>
      <c r="AN6">
        <v>43698</v>
      </c>
      <c r="AO6">
        <v>33638</v>
      </c>
      <c r="AP6">
        <v>57061</v>
      </c>
      <c r="AQ6">
        <v>42474</v>
      </c>
      <c r="AR6">
        <v>34191</v>
      </c>
    </row>
    <row r="7" spans="1:44">
      <c r="A7">
        <v>6</v>
      </c>
      <c r="B7">
        <v>49193</v>
      </c>
      <c r="C7">
        <v>22869</v>
      </c>
      <c r="D7">
        <v>35766</v>
      </c>
      <c r="E7">
        <v>37563</v>
      </c>
      <c r="F7">
        <v>34597</v>
      </c>
      <c r="G7">
        <v>40124</v>
      </c>
      <c r="H7">
        <v>38201</v>
      </c>
      <c r="I7">
        <v>36556</v>
      </c>
      <c r="J7">
        <v>43932</v>
      </c>
      <c r="K7">
        <v>23792</v>
      </c>
      <c r="L7">
        <v>29921</v>
      </c>
      <c r="M7">
        <v>39875</v>
      </c>
      <c r="N7">
        <v>39512</v>
      </c>
      <c r="O7">
        <v>27090</v>
      </c>
      <c r="P7">
        <v>37890</v>
      </c>
      <c r="Q7">
        <v>27357</v>
      </c>
      <c r="R7">
        <v>35302</v>
      </c>
      <c r="S7">
        <v>38430</v>
      </c>
      <c r="T7">
        <v>957</v>
      </c>
      <c r="U7">
        <v>249</v>
      </c>
      <c r="V7">
        <v>356</v>
      </c>
      <c r="W7">
        <v>25</v>
      </c>
      <c r="X7">
        <v>18</v>
      </c>
      <c r="Y7">
        <v>86</v>
      </c>
      <c r="Z7">
        <v>37411</v>
      </c>
      <c r="AA7">
        <v>36748</v>
      </c>
      <c r="AB7">
        <v>32099</v>
      </c>
      <c r="AC7">
        <v>41722</v>
      </c>
      <c r="AD7">
        <v>33800</v>
      </c>
      <c r="AE7">
        <v>36855</v>
      </c>
      <c r="AF7">
        <v>40876</v>
      </c>
      <c r="AG7">
        <v>29088</v>
      </c>
      <c r="AH7">
        <v>35437</v>
      </c>
      <c r="AI7">
        <v>34045</v>
      </c>
      <c r="AJ7">
        <v>38395</v>
      </c>
      <c r="AK7">
        <v>30490</v>
      </c>
      <c r="AL7">
        <v>30482</v>
      </c>
      <c r="AM7">
        <v>39832</v>
      </c>
      <c r="AN7">
        <v>36988</v>
      </c>
      <c r="AO7">
        <v>33205</v>
      </c>
      <c r="AP7">
        <v>51094</v>
      </c>
      <c r="AQ7">
        <v>33899</v>
      </c>
      <c r="AR7">
        <v>34819</v>
      </c>
    </row>
    <row r="8" spans="1:44">
      <c r="A8">
        <v>7</v>
      </c>
      <c r="B8">
        <v>46385</v>
      </c>
      <c r="C8">
        <v>15415</v>
      </c>
      <c r="D8">
        <v>30073</v>
      </c>
      <c r="E8">
        <v>32180</v>
      </c>
      <c r="F8">
        <v>20831</v>
      </c>
      <c r="G8">
        <v>42598</v>
      </c>
      <c r="H8">
        <v>30228</v>
      </c>
      <c r="I8">
        <v>33411</v>
      </c>
      <c r="J8">
        <v>34953</v>
      </c>
      <c r="K8">
        <v>23300</v>
      </c>
      <c r="L8">
        <v>18561</v>
      </c>
      <c r="M8">
        <v>41034</v>
      </c>
      <c r="N8">
        <v>40535</v>
      </c>
      <c r="O8">
        <v>17050</v>
      </c>
      <c r="P8">
        <v>38807</v>
      </c>
      <c r="Q8">
        <v>17524</v>
      </c>
      <c r="R8">
        <v>22435</v>
      </c>
      <c r="S8">
        <v>39272</v>
      </c>
      <c r="T8">
        <v>934</v>
      </c>
      <c r="U8">
        <v>425</v>
      </c>
      <c r="V8">
        <v>393</v>
      </c>
      <c r="W8">
        <v>33</v>
      </c>
      <c r="X8">
        <v>32</v>
      </c>
      <c r="Y8">
        <v>104</v>
      </c>
      <c r="Z8">
        <v>25710</v>
      </c>
      <c r="AA8">
        <v>37427</v>
      </c>
      <c r="AB8">
        <v>21678</v>
      </c>
      <c r="AC8">
        <v>41180</v>
      </c>
      <c r="AD8">
        <v>23550</v>
      </c>
      <c r="AE8">
        <v>37090</v>
      </c>
      <c r="AF8">
        <v>40205</v>
      </c>
      <c r="AG8">
        <v>19945</v>
      </c>
      <c r="AH8">
        <v>23817</v>
      </c>
      <c r="AI8">
        <v>36019</v>
      </c>
      <c r="AJ8">
        <v>38448</v>
      </c>
      <c r="AK8">
        <v>20912</v>
      </c>
      <c r="AL8">
        <v>21349</v>
      </c>
      <c r="AM8">
        <v>38927</v>
      </c>
      <c r="AN8">
        <v>24857</v>
      </c>
      <c r="AO8">
        <v>36025</v>
      </c>
      <c r="AP8">
        <v>42839</v>
      </c>
      <c r="AQ8">
        <v>22410</v>
      </c>
      <c r="AR8">
        <v>36224</v>
      </c>
    </row>
    <row r="9" spans="1:44">
      <c r="A9">
        <v>8</v>
      </c>
      <c r="B9">
        <v>48226</v>
      </c>
      <c r="C9">
        <v>17641</v>
      </c>
      <c r="D9">
        <v>34164</v>
      </c>
      <c r="E9">
        <v>32585</v>
      </c>
      <c r="F9">
        <v>25615</v>
      </c>
      <c r="G9">
        <v>42515</v>
      </c>
      <c r="H9">
        <v>29833</v>
      </c>
      <c r="I9">
        <v>38357</v>
      </c>
      <c r="J9">
        <v>39874</v>
      </c>
      <c r="K9">
        <v>21523</v>
      </c>
      <c r="L9">
        <v>25418</v>
      </c>
      <c r="M9">
        <v>37331</v>
      </c>
      <c r="N9">
        <v>38852</v>
      </c>
      <c r="O9">
        <v>20768</v>
      </c>
      <c r="P9">
        <v>37183</v>
      </c>
      <c r="Q9">
        <v>21731</v>
      </c>
      <c r="R9">
        <v>24659</v>
      </c>
      <c r="S9">
        <v>42235</v>
      </c>
      <c r="T9">
        <v>988</v>
      </c>
      <c r="U9">
        <v>244</v>
      </c>
      <c r="V9">
        <v>314</v>
      </c>
      <c r="W9">
        <v>13</v>
      </c>
      <c r="X9">
        <v>15</v>
      </c>
      <c r="Y9">
        <v>91</v>
      </c>
      <c r="Z9">
        <v>29092</v>
      </c>
      <c r="AA9">
        <v>38246</v>
      </c>
      <c r="AB9">
        <v>23714</v>
      </c>
      <c r="AC9">
        <v>43476</v>
      </c>
      <c r="AD9">
        <v>26078</v>
      </c>
      <c r="AE9">
        <v>38426</v>
      </c>
      <c r="AF9">
        <v>43062</v>
      </c>
      <c r="AG9">
        <v>20541</v>
      </c>
      <c r="AH9">
        <v>26620</v>
      </c>
      <c r="AI9">
        <v>36597</v>
      </c>
      <c r="AJ9">
        <v>41151</v>
      </c>
      <c r="AK9">
        <v>21627</v>
      </c>
      <c r="AL9">
        <v>20582</v>
      </c>
      <c r="AM9">
        <v>43417</v>
      </c>
      <c r="AN9">
        <v>22738</v>
      </c>
      <c r="AO9">
        <v>41700</v>
      </c>
      <c r="AP9">
        <v>48407</v>
      </c>
      <c r="AQ9">
        <v>24752</v>
      </c>
      <c r="AR9">
        <v>37460</v>
      </c>
    </row>
    <row r="10" spans="1:44">
      <c r="A10">
        <v>9</v>
      </c>
      <c r="B10">
        <v>35048</v>
      </c>
      <c r="C10">
        <v>15872</v>
      </c>
      <c r="D10">
        <v>24030</v>
      </c>
      <c r="E10">
        <v>27467</v>
      </c>
      <c r="F10">
        <v>21687</v>
      </c>
      <c r="G10">
        <v>30989</v>
      </c>
      <c r="H10">
        <v>25471</v>
      </c>
      <c r="I10">
        <v>27428</v>
      </c>
      <c r="J10">
        <v>30838</v>
      </c>
      <c r="K10">
        <v>17354</v>
      </c>
      <c r="L10">
        <v>19950</v>
      </c>
      <c r="M10">
        <v>29903</v>
      </c>
      <c r="N10">
        <v>30196</v>
      </c>
      <c r="O10">
        <v>17284</v>
      </c>
      <c r="P10">
        <v>28426</v>
      </c>
      <c r="Q10">
        <v>18288</v>
      </c>
      <c r="R10">
        <v>21381</v>
      </c>
      <c r="S10">
        <v>30323</v>
      </c>
      <c r="T10">
        <v>828</v>
      </c>
      <c r="U10">
        <v>226</v>
      </c>
      <c r="V10">
        <v>285</v>
      </c>
      <c r="W10">
        <v>20</v>
      </c>
      <c r="X10">
        <v>28</v>
      </c>
      <c r="Y10">
        <v>101</v>
      </c>
      <c r="Z10">
        <v>23564</v>
      </c>
      <c r="AA10">
        <v>28846</v>
      </c>
      <c r="AB10">
        <v>20106</v>
      </c>
      <c r="AC10">
        <v>32087</v>
      </c>
      <c r="AD10">
        <v>21170</v>
      </c>
      <c r="AE10">
        <v>28834</v>
      </c>
      <c r="AF10">
        <v>31341</v>
      </c>
      <c r="AG10">
        <v>18301</v>
      </c>
      <c r="AH10">
        <v>21833</v>
      </c>
      <c r="AI10">
        <v>27541</v>
      </c>
      <c r="AJ10">
        <v>29832</v>
      </c>
      <c r="AK10">
        <v>18952</v>
      </c>
      <c r="AL10">
        <v>19291</v>
      </c>
      <c r="AM10">
        <v>30304</v>
      </c>
      <c r="AN10">
        <v>22552</v>
      </c>
      <c r="AO10">
        <v>27118</v>
      </c>
      <c r="AP10">
        <v>37033</v>
      </c>
      <c r="AQ10">
        <v>20457</v>
      </c>
      <c r="AR10">
        <v>27818</v>
      </c>
    </row>
    <row r="11" spans="1:44">
      <c r="A11">
        <v>10</v>
      </c>
      <c r="B11">
        <v>46261</v>
      </c>
      <c r="C11">
        <v>21233</v>
      </c>
      <c r="D11">
        <v>36321</v>
      </c>
      <c r="E11">
        <v>32123</v>
      </c>
      <c r="F11">
        <v>34921</v>
      </c>
      <c r="G11">
        <v>34411</v>
      </c>
      <c r="H11">
        <v>38130</v>
      </c>
      <c r="I11">
        <v>31605</v>
      </c>
      <c r="J11">
        <v>40538</v>
      </c>
      <c r="K11">
        <v>22010</v>
      </c>
      <c r="L11">
        <v>26344</v>
      </c>
      <c r="M11">
        <v>37947</v>
      </c>
      <c r="N11">
        <v>36685</v>
      </c>
      <c r="O11">
        <v>24558</v>
      </c>
      <c r="P11">
        <v>34861</v>
      </c>
      <c r="Q11">
        <v>24939</v>
      </c>
      <c r="R11">
        <v>35283</v>
      </c>
      <c r="S11">
        <v>33228</v>
      </c>
      <c r="T11">
        <v>900</v>
      </c>
      <c r="U11">
        <v>194</v>
      </c>
      <c r="V11">
        <v>430</v>
      </c>
      <c r="W11">
        <v>31</v>
      </c>
      <c r="X11">
        <v>20</v>
      </c>
      <c r="Y11">
        <v>121</v>
      </c>
      <c r="Z11">
        <v>37827</v>
      </c>
      <c r="AA11">
        <v>31455</v>
      </c>
      <c r="AB11">
        <v>31486</v>
      </c>
      <c r="AC11">
        <v>37696</v>
      </c>
      <c r="AD11">
        <v>32943</v>
      </c>
      <c r="AE11">
        <v>33570</v>
      </c>
      <c r="AF11">
        <v>36406</v>
      </c>
      <c r="AG11">
        <v>29467</v>
      </c>
      <c r="AH11">
        <v>34414</v>
      </c>
      <c r="AI11">
        <v>30954</v>
      </c>
      <c r="AJ11">
        <v>34246</v>
      </c>
      <c r="AK11">
        <v>30483</v>
      </c>
      <c r="AL11">
        <v>32273</v>
      </c>
      <c r="AM11">
        <v>33989</v>
      </c>
      <c r="AN11">
        <v>34266</v>
      </c>
      <c r="AO11">
        <v>31129</v>
      </c>
      <c r="AP11">
        <v>48944</v>
      </c>
      <c r="AQ11">
        <v>34160</v>
      </c>
      <c r="AR11">
        <v>30442</v>
      </c>
    </row>
    <row r="12" spans="1:44">
      <c r="A12">
        <v>11</v>
      </c>
      <c r="B12">
        <v>25491</v>
      </c>
      <c r="C12">
        <v>17403</v>
      </c>
      <c r="D12">
        <v>22316</v>
      </c>
      <c r="E12">
        <v>21486</v>
      </c>
      <c r="F12">
        <v>26165</v>
      </c>
      <c r="G12">
        <v>19647</v>
      </c>
      <c r="H12">
        <v>26728</v>
      </c>
      <c r="I12">
        <v>18920</v>
      </c>
      <c r="J12">
        <v>24091</v>
      </c>
      <c r="K12">
        <v>16517</v>
      </c>
      <c r="L12">
        <v>18718</v>
      </c>
      <c r="M12">
        <v>23279</v>
      </c>
      <c r="N12">
        <v>22534</v>
      </c>
      <c r="O12">
        <v>17804</v>
      </c>
      <c r="P12">
        <v>21420</v>
      </c>
      <c r="Q12">
        <v>18447</v>
      </c>
      <c r="R12">
        <v>33947</v>
      </c>
      <c r="S12">
        <v>11592</v>
      </c>
      <c r="T12">
        <v>533</v>
      </c>
      <c r="U12">
        <v>109</v>
      </c>
      <c r="V12">
        <v>283</v>
      </c>
      <c r="W12">
        <v>32</v>
      </c>
      <c r="X12">
        <v>31</v>
      </c>
      <c r="Y12">
        <v>84</v>
      </c>
      <c r="Z12">
        <v>34898</v>
      </c>
      <c r="AA12">
        <v>10754</v>
      </c>
      <c r="AB12">
        <v>30788</v>
      </c>
      <c r="AC12">
        <v>14851</v>
      </c>
      <c r="AD12">
        <v>29335</v>
      </c>
      <c r="AE12">
        <v>13897</v>
      </c>
      <c r="AF12">
        <v>14979</v>
      </c>
      <c r="AG12">
        <v>27930</v>
      </c>
      <c r="AH12">
        <v>31250</v>
      </c>
      <c r="AI12">
        <v>11361</v>
      </c>
      <c r="AJ12">
        <v>13279</v>
      </c>
      <c r="AK12">
        <v>28854</v>
      </c>
      <c r="AL12">
        <v>30276</v>
      </c>
      <c r="AM12">
        <v>13177</v>
      </c>
      <c r="AN12">
        <v>31521</v>
      </c>
      <c r="AO12">
        <v>10730</v>
      </c>
      <c r="AP12">
        <v>32008</v>
      </c>
      <c r="AQ12">
        <v>31012</v>
      </c>
      <c r="AR12">
        <v>11184</v>
      </c>
    </row>
    <row r="13" spans="1:44">
      <c r="A13">
        <v>12</v>
      </c>
      <c r="B13">
        <v>39215</v>
      </c>
      <c r="C13">
        <v>14686</v>
      </c>
      <c r="D13">
        <v>28286</v>
      </c>
      <c r="E13">
        <v>26443</v>
      </c>
      <c r="F13">
        <v>22958</v>
      </c>
      <c r="G13">
        <v>33046</v>
      </c>
      <c r="H13">
        <v>28845</v>
      </c>
      <c r="I13">
        <v>27335</v>
      </c>
      <c r="J13">
        <v>34319</v>
      </c>
      <c r="K13">
        <v>16361</v>
      </c>
      <c r="L13">
        <v>20639</v>
      </c>
      <c r="M13">
        <v>31277</v>
      </c>
      <c r="N13">
        <v>31780</v>
      </c>
      <c r="O13">
        <v>17511</v>
      </c>
      <c r="P13">
        <v>29761</v>
      </c>
      <c r="Q13">
        <v>18041</v>
      </c>
      <c r="R13">
        <v>22551</v>
      </c>
      <c r="S13">
        <v>32553</v>
      </c>
      <c r="T13">
        <v>765</v>
      </c>
      <c r="U13">
        <v>194</v>
      </c>
      <c r="V13">
        <v>291</v>
      </c>
      <c r="W13">
        <v>22</v>
      </c>
      <c r="X13">
        <v>28</v>
      </c>
      <c r="Y13">
        <v>68</v>
      </c>
      <c r="Z13">
        <v>25864</v>
      </c>
      <c r="AA13">
        <v>29806</v>
      </c>
      <c r="AB13">
        <v>20511</v>
      </c>
      <c r="AC13">
        <v>35481</v>
      </c>
      <c r="AD13">
        <v>22064</v>
      </c>
      <c r="AE13">
        <v>31476</v>
      </c>
      <c r="AF13">
        <v>33840</v>
      </c>
      <c r="AG13">
        <v>18906</v>
      </c>
      <c r="AH13">
        <v>23043</v>
      </c>
      <c r="AI13">
        <v>29280</v>
      </c>
      <c r="AJ13">
        <v>32401</v>
      </c>
      <c r="AK13">
        <v>19426</v>
      </c>
      <c r="AL13">
        <v>21017</v>
      </c>
      <c r="AM13">
        <v>32014</v>
      </c>
      <c r="AN13">
        <v>22851</v>
      </c>
      <c r="AO13">
        <v>30198</v>
      </c>
      <c r="AP13">
        <v>38829</v>
      </c>
      <c r="AQ13">
        <v>21755</v>
      </c>
      <c r="AR13">
        <v>29635</v>
      </c>
    </row>
    <row r="14" spans="1:44">
      <c r="A14">
        <v>13</v>
      </c>
      <c r="B14">
        <v>37140</v>
      </c>
      <c r="C14">
        <v>13537</v>
      </c>
      <c r="D14">
        <v>26089</v>
      </c>
      <c r="E14">
        <v>25273</v>
      </c>
      <c r="F14">
        <v>18935</v>
      </c>
      <c r="G14">
        <v>33474</v>
      </c>
      <c r="H14">
        <v>23741</v>
      </c>
      <c r="I14">
        <v>28920</v>
      </c>
      <c r="J14">
        <v>30431</v>
      </c>
      <c r="K14">
        <v>17226</v>
      </c>
      <c r="L14">
        <v>17402</v>
      </c>
      <c r="M14">
        <v>31325</v>
      </c>
      <c r="N14">
        <v>31667</v>
      </c>
      <c r="O14">
        <v>15221</v>
      </c>
      <c r="P14">
        <v>30049</v>
      </c>
      <c r="Q14">
        <v>16170</v>
      </c>
      <c r="R14">
        <v>18961</v>
      </c>
      <c r="S14">
        <v>32599</v>
      </c>
      <c r="T14">
        <v>710</v>
      </c>
      <c r="U14">
        <v>217</v>
      </c>
      <c r="V14">
        <v>261</v>
      </c>
      <c r="W14">
        <v>26</v>
      </c>
      <c r="X14">
        <v>29</v>
      </c>
      <c r="Y14">
        <v>81</v>
      </c>
      <c r="Z14">
        <v>21939</v>
      </c>
      <c r="AA14">
        <v>30326</v>
      </c>
      <c r="AB14">
        <v>17766</v>
      </c>
      <c r="AC14">
        <v>34590</v>
      </c>
      <c r="AD14">
        <v>19583</v>
      </c>
      <c r="AE14">
        <v>30508</v>
      </c>
      <c r="AF14">
        <v>33276</v>
      </c>
      <c r="AG14">
        <v>16215</v>
      </c>
      <c r="AH14">
        <v>19881</v>
      </c>
      <c r="AI14">
        <v>29275</v>
      </c>
      <c r="AJ14">
        <v>31737</v>
      </c>
      <c r="AK14">
        <v>17056</v>
      </c>
      <c r="AL14">
        <v>16889</v>
      </c>
      <c r="AM14">
        <v>32833</v>
      </c>
      <c r="AN14">
        <v>18534</v>
      </c>
      <c r="AO14">
        <v>31036</v>
      </c>
      <c r="AP14">
        <v>36092</v>
      </c>
      <c r="AQ14">
        <v>18658</v>
      </c>
      <c r="AR14">
        <v>29555</v>
      </c>
    </row>
    <row r="15" spans="1:44">
      <c r="A15">
        <v>14</v>
      </c>
      <c r="B15">
        <v>31121</v>
      </c>
      <c r="C15">
        <v>12737</v>
      </c>
      <c r="D15">
        <v>23202</v>
      </c>
      <c r="E15">
        <v>21117</v>
      </c>
      <c r="F15">
        <v>17167</v>
      </c>
      <c r="G15">
        <v>28083</v>
      </c>
      <c r="H15">
        <v>19735</v>
      </c>
      <c r="I15">
        <v>25539</v>
      </c>
      <c r="J15">
        <v>27205</v>
      </c>
      <c r="K15">
        <v>14157</v>
      </c>
      <c r="L15">
        <v>17198</v>
      </c>
      <c r="M15">
        <v>24696</v>
      </c>
      <c r="N15">
        <v>27085</v>
      </c>
      <c r="O15">
        <v>13460</v>
      </c>
      <c r="P15">
        <v>25465</v>
      </c>
      <c r="Q15">
        <v>14688</v>
      </c>
      <c r="R15">
        <v>18816</v>
      </c>
      <c r="S15">
        <v>25746</v>
      </c>
      <c r="T15">
        <v>481</v>
      </c>
      <c r="U15">
        <v>165</v>
      </c>
      <c r="V15">
        <v>221</v>
      </c>
      <c r="W15">
        <v>13</v>
      </c>
      <c r="X15">
        <v>19</v>
      </c>
      <c r="Y15">
        <v>51</v>
      </c>
      <c r="Z15">
        <v>21912</v>
      </c>
      <c r="AA15">
        <v>23089</v>
      </c>
      <c r="AB15">
        <v>17842</v>
      </c>
      <c r="AC15">
        <v>27227</v>
      </c>
      <c r="AD15">
        <v>20485</v>
      </c>
      <c r="AE15">
        <v>22955</v>
      </c>
      <c r="AF15">
        <v>26909</v>
      </c>
      <c r="AG15">
        <v>16146</v>
      </c>
      <c r="AH15">
        <v>20112</v>
      </c>
      <c r="AI15">
        <v>22726</v>
      </c>
      <c r="AJ15">
        <v>25615</v>
      </c>
      <c r="AK15">
        <v>16798</v>
      </c>
      <c r="AL15">
        <v>15723</v>
      </c>
      <c r="AM15">
        <v>27566</v>
      </c>
      <c r="AN15">
        <v>18630</v>
      </c>
      <c r="AO15">
        <v>24109</v>
      </c>
      <c r="AP15">
        <v>33859</v>
      </c>
      <c r="AQ15">
        <v>19037</v>
      </c>
      <c r="AR15">
        <v>23294</v>
      </c>
    </row>
    <row r="16" spans="1:44">
      <c r="A16">
        <v>15</v>
      </c>
      <c r="B16">
        <v>26837</v>
      </c>
      <c r="C16">
        <v>13579</v>
      </c>
      <c r="D16">
        <v>20301</v>
      </c>
      <c r="E16">
        <v>20575</v>
      </c>
      <c r="F16">
        <v>16155</v>
      </c>
      <c r="G16">
        <v>25517</v>
      </c>
      <c r="H16">
        <v>18745</v>
      </c>
      <c r="I16">
        <v>23067</v>
      </c>
      <c r="J16">
        <v>23303</v>
      </c>
      <c r="K16">
        <v>15039</v>
      </c>
      <c r="L16">
        <v>14588</v>
      </c>
      <c r="M16">
        <v>24472</v>
      </c>
      <c r="N16">
        <v>25063</v>
      </c>
      <c r="O16">
        <v>12640</v>
      </c>
      <c r="P16">
        <v>23583</v>
      </c>
      <c r="Q16">
        <v>13590</v>
      </c>
      <c r="R16">
        <v>20526</v>
      </c>
      <c r="S16">
        <v>20585</v>
      </c>
      <c r="T16">
        <v>477</v>
      </c>
      <c r="U16">
        <v>154</v>
      </c>
      <c r="V16">
        <v>261</v>
      </c>
      <c r="W16">
        <v>22</v>
      </c>
      <c r="X16">
        <v>18</v>
      </c>
      <c r="Y16">
        <v>69</v>
      </c>
      <c r="Z16">
        <v>22554</v>
      </c>
      <c r="AA16">
        <v>19037</v>
      </c>
      <c r="AB16">
        <v>19658</v>
      </c>
      <c r="AC16">
        <v>21823</v>
      </c>
      <c r="AD16">
        <v>20779</v>
      </c>
      <c r="AE16">
        <v>19465</v>
      </c>
      <c r="AF16">
        <v>21607</v>
      </c>
      <c r="AG16">
        <v>18464</v>
      </c>
      <c r="AH16">
        <v>21013</v>
      </c>
      <c r="AI16">
        <v>18919</v>
      </c>
      <c r="AJ16">
        <v>20773</v>
      </c>
      <c r="AK16">
        <v>18844</v>
      </c>
      <c r="AL16">
        <v>18494</v>
      </c>
      <c r="AM16">
        <v>21437</v>
      </c>
      <c r="AN16">
        <v>19958</v>
      </c>
      <c r="AO16">
        <v>19946</v>
      </c>
      <c r="AP16">
        <v>30173</v>
      </c>
      <c r="AQ16">
        <v>19717</v>
      </c>
      <c r="AR16">
        <v>19531</v>
      </c>
    </row>
    <row r="17" spans="1:44">
      <c r="A17">
        <v>16</v>
      </c>
      <c r="B17">
        <v>40050</v>
      </c>
      <c r="C17">
        <v>15678</v>
      </c>
      <c r="D17">
        <v>28521</v>
      </c>
      <c r="E17">
        <v>28005</v>
      </c>
      <c r="F17">
        <v>20473</v>
      </c>
      <c r="G17">
        <v>37070</v>
      </c>
      <c r="H17">
        <v>24736</v>
      </c>
      <c r="I17">
        <v>32883</v>
      </c>
      <c r="J17">
        <v>33467</v>
      </c>
      <c r="K17">
        <v>19250</v>
      </c>
      <c r="L17">
        <v>20623</v>
      </c>
      <c r="M17">
        <v>33138</v>
      </c>
      <c r="N17">
        <v>34486</v>
      </c>
      <c r="O17">
        <v>17203</v>
      </c>
      <c r="P17">
        <v>32762</v>
      </c>
      <c r="Q17">
        <v>18053</v>
      </c>
      <c r="R17">
        <v>21600</v>
      </c>
      <c r="S17">
        <v>34740</v>
      </c>
      <c r="T17">
        <v>835</v>
      </c>
      <c r="U17">
        <v>201</v>
      </c>
      <c r="V17">
        <v>271</v>
      </c>
      <c r="W17">
        <v>25</v>
      </c>
      <c r="X17">
        <v>20</v>
      </c>
      <c r="Y17">
        <v>92</v>
      </c>
      <c r="Z17">
        <v>25401</v>
      </c>
      <c r="AA17">
        <v>31669</v>
      </c>
      <c r="AB17">
        <v>21114</v>
      </c>
      <c r="AC17">
        <v>35771</v>
      </c>
      <c r="AD17">
        <v>22615</v>
      </c>
      <c r="AE17">
        <v>32300</v>
      </c>
      <c r="AF17">
        <v>35640</v>
      </c>
      <c r="AG17">
        <v>18765</v>
      </c>
      <c r="AH17">
        <v>23552</v>
      </c>
      <c r="AI17">
        <v>30522</v>
      </c>
      <c r="AJ17">
        <v>34117</v>
      </c>
      <c r="AK17">
        <v>19613</v>
      </c>
      <c r="AL17">
        <v>19049</v>
      </c>
      <c r="AM17">
        <v>35591</v>
      </c>
      <c r="AN17">
        <v>20674</v>
      </c>
      <c r="AO17">
        <v>34220</v>
      </c>
      <c r="AP17">
        <v>40949</v>
      </c>
      <c r="AQ17">
        <v>21834</v>
      </c>
      <c r="AR17">
        <v>31491</v>
      </c>
    </row>
    <row r="18" spans="1:44">
      <c r="A18">
        <v>17</v>
      </c>
      <c r="B18">
        <v>42517</v>
      </c>
      <c r="C18">
        <v>17037</v>
      </c>
      <c r="D18">
        <v>31803</v>
      </c>
      <c r="E18">
        <v>28353</v>
      </c>
      <c r="F18">
        <v>28925</v>
      </c>
      <c r="G18">
        <v>33325</v>
      </c>
      <c r="H18">
        <v>30344</v>
      </c>
      <c r="I18">
        <v>32101</v>
      </c>
      <c r="J18">
        <v>35783</v>
      </c>
      <c r="K18">
        <v>20703</v>
      </c>
      <c r="L18">
        <v>22456</v>
      </c>
      <c r="M18">
        <v>35387</v>
      </c>
      <c r="N18">
        <v>35647</v>
      </c>
      <c r="O18">
        <v>19780</v>
      </c>
      <c r="P18">
        <v>32268</v>
      </c>
      <c r="Q18">
        <v>21291</v>
      </c>
      <c r="R18">
        <v>30943</v>
      </c>
      <c r="S18">
        <v>31012</v>
      </c>
      <c r="T18">
        <v>819</v>
      </c>
      <c r="U18">
        <v>206</v>
      </c>
      <c r="V18">
        <v>309</v>
      </c>
      <c r="W18">
        <v>13</v>
      </c>
      <c r="X18">
        <v>22</v>
      </c>
      <c r="Y18">
        <v>93</v>
      </c>
      <c r="Z18">
        <v>32577</v>
      </c>
      <c r="AA18">
        <v>28959</v>
      </c>
      <c r="AB18">
        <v>28615</v>
      </c>
      <c r="AC18">
        <v>32727</v>
      </c>
      <c r="AD18">
        <v>29017</v>
      </c>
      <c r="AE18">
        <v>30566</v>
      </c>
      <c r="AF18">
        <v>32691</v>
      </c>
      <c r="AG18">
        <v>26540</v>
      </c>
      <c r="AH18">
        <v>30708</v>
      </c>
      <c r="AI18">
        <v>28193</v>
      </c>
      <c r="AJ18">
        <v>31253</v>
      </c>
      <c r="AK18">
        <v>27132</v>
      </c>
      <c r="AL18">
        <v>27083</v>
      </c>
      <c r="AM18">
        <v>31343</v>
      </c>
      <c r="AN18">
        <v>30534</v>
      </c>
      <c r="AO18">
        <v>27855</v>
      </c>
      <c r="AP18">
        <v>43572</v>
      </c>
      <c r="AQ18">
        <v>28818</v>
      </c>
      <c r="AR18">
        <v>28830</v>
      </c>
    </row>
    <row r="19" spans="1:44">
      <c r="A19">
        <v>18</v>
      </c>
      <c r="B19">
        <v>56422</v>
      </c>
      <c r="C19">
        <v>21444</v>
      </c>
      <c r="D19">
        <v>40594</v>
      </c>
      <c r="E19">
        <v>37902</v>
      </c>
      <c r="F19">
        <v>34416</v>
      </c>
      <c r="G19">
        <v>46732</v>
      </c>
      <c r="H19">
        <v>37480</v>
      </c>
      <c r="I19">
        <v>43873</v>
      </c>
      <c r="J19">
        <v>46503</v>
      </c>
      <c r="K19">
        <v>27246</v>
      </c>
      <c r="L19">
        <v>28547</v>
      </c>
      <c r="M19">
        <v>46850</v>
      </c>
      <c r="N19">
        <v>47408</v>
      </c>
      <c r="O19">
        <v>24594</v>
      </c>
      <c r="P19">
        <v>43199</v>
      </c>
      <c r="Q19">
        <v>26782</v>
      </c>
      <c r="R19">
        <v>35246</v>
      </c>
      <c r="S19">
        <v>45415</v>
      </c>
      <c r="T19">
        <v>1016</v>
      </c>
      <c r="U19">
        <v>268</v>
      </c>
      <c r="V19">
        <v>339</v>
      </c>
      <c r="W19">
        <v>22</v>
      </c>
      <c r="X19">
        <v>22</v>
      </c>
      <c r="Y19">
        <v>89</v>
      </c>
      <c r="Z19">
        <v>37717</v>
      </c>
      <c r="AA19">
        <v>42680</v>
      </c>
      <c r="AB19">
        <v>32467</v>
      </c>
      <c r="AC19">
        <v>47511</v>
      </c>
      <c r="AD19">
        <v>33442</v>
      </c>
      <c r="AE19">
        <v>44080</v>
      </c>
      <c r="AF19">
        <v>47128</v>
      </c>
      <c r="AG19">
        <v>29922</v>
      </c>
      <c r="AH19">
        <v>35988</v>
      </c>
      <c r="AI19">
        <v>40661</v>
      </c>
      <c r="AJ19">
        <v>44817</v>
      </c>
      <c r="AK19">
        <v>31175</v>
      </c>
      <c r="AL19">
        <v>30944</v>
      </c>
      <c r="AM19">
        <v>45271</v>
      </c>
      <c r="AN19">
        <v>35206</v>
      </c>
      <c r="AO19">
        <v>40922</v>
      </c>
      <c r="AP19">
        <v>54237</v>
      </c>
      <c r="AQ19">
        <v>33382</v>
      </c>
      <c r="AR19">
        <v>41664</v>
      </c>
    </row>
    <row r="20" spans="1:44">
      <c r="A20">
        <v>19</v>
      </c>
      <c r="B20">
        <v>34940</v>
      </c>
      <c r="C20">
        <v>15108</v>
      </c>
      <c r="D20">
        <v>24134</v>
      </c>
      <c r="E20">
        <v>26491</v>
      </c>
      <c r="F20">
        <v>23483</v>
      </c>
      <c r="G20">
        <v>28382</v>
      </c>
      <c r="H20">
        <v>25820</v>
      </c>
      <c r="I20">
        <v>26323</v>
      </c>
      <c r="J20">
        <v>28179</v>
      </c>
      <c r="K20">
        <v>18659</v>
      </c>
      <c r="L20">
        <v>16930</v>
      </c>
      <c r="M20">
        <v>31226</v>
      </c>
      <c r="N20">
        <v>30780</v>
      </c>
      <c r="O20">
        <v>15528</v>
      </c>
      <c r="P20">
        <v>28981</v>
      </c>
      <c r="Q20">
        <v>16415</v>
      </c>
      <c r="R20">
        <v>28576</v>
      </c>
      <c r="S20">
        <v>22199</v>
      </c>
      <c r="T20">
        <v>684</v>
      </c>
      <c r="U20">
        <v>271</v>
      </c>
      <c r="V20">
        <v>349</v>
      </c>
      <c r="W20">
        <v>21</v>
      </c>
      <c r="X20">
        <v>36</v>
      </c>
      <c r="Y20">
        <v>107</v>
      </c>
      <c r="Z20">
        <v>31349</v>
      </c>
      <c r="AA20">
        <v>20259</v>
      </c>
      <c r="AB20">
        <v>26484</v>
      </c>
      <c r="AC20">
        <v>24899</v>
      </c>
      <c r="AD20">
        <v>28752</v>
      </c>
      <c r="AE20">
        <v>20801</v>
      </c>
      <c r="AF20">
        <v>23948</v>
      </c>
      <c r="AG20">
        <v>25172</v>
      </c>
      <c r="AH20">
        <v>28525</v>
      </c>
      <c r="AI20">
        <v>20187</v>
      </c>
      <c r="AJ20">
        <v>22434</v>
      </c>
      <c r="AK20">
        <v>25907</v>
      </c>
      <c r="AL20">
        <v>26742</v>
      </c>
      <c r="AM20">
        <v>22202</v>
      </c>
      <c r="AN20">
        <v>27642</v>
      </c>
      <c r="AO20">
        <v>20779</v>
      </c>
      <c r="AP20">
        <v>35815</v>
      </c>
      <c r="AQ20">
        <v>27447</v>
      </c>
      <c r="AR20">
        <v>20523</v>
      </c>
    </row>
    <row r="21" spans="1:44">
      <c r="A21">
        <v>20</v>
      </c>
      <c r="B21">
        <v>46614</v>
      </c>
      <c r="C21">
        <v>18090</v>
      </c>
      <c r="D21">
        <v>35127</v>
      </c>
      <c r="E21">
        <v>30200</v>
      </c>
      <c r="F21">
        <v>27467</v>
      </c>
      <c r="G21">
        <v>38947</v>
      </c>
      <c r="H21">
        <v>31987</v>
      </c>
      <c r="I21">
        <v>34850</v>
      </c>
      <c r="J21">
        <v>36429</v>
      </c>
      <c r="K21">
        <v>23616</v>
      </c>
      <c r="L21">
        <v>21475</v>
      </c>
      <c r="M21">
        <v>39679</v>
      </c>
      <c r="N21">
        <v>38427</v>
      </c>
      <c r="O21">
        <v>20438</v>
      </c>
      <c r="P21">
        <v>37532</v>
      </c>
      <c r="Q21">
        <v>20958</v>
      </c>
      <c r="R21">
        <v>29263</v>
      </c>
      <c r="S21">
        <v>35873</v>
      </c>
      <c r="T21">
        <v>966</v>
      </c>
      <c r="U21">
        <v>252</v>
      </c>
      <c r="V21">
        <v>372</v>
      </c>
      <c r="W21">
        <v>23</v>
      </c>
      <c r="X21">
        <v>35</v>
      </c>
      <c r="Y21">
        <v>115</v>
      </c>
      <c r="Z21">
        <v>32271</v>
      </c>
      <c r="AA21">
        <v>33703</v>
      </c>
      <c r="AB21">
        <v>26719</v>
      </c>
      <c r="AC21">
        <v>39668</v>
      </c>
      <c r="AD21">
        <v>30502</v>
      </c>
      <c r="AE21">
        <v>33126</v>
      </c>
      <c r="AF21">
        <v>41860</v>
      </c>
      <c r="AG21">
        <v>21542</v>
      </c>
      <c r="AH21">
        <v>29577</v>
      </c>
      <c r="AI21">
        <v>32592</v>
      </c>
      <c r="AJ21">
        <v>36127</v>
      </c>
      <c r="AK21">
        <v>25418</v>
      </c>
      <c r="AL21">
        <v>27235</v>
      </c>
      <c r="AM21">
        <v>35781</v>
      </c>
      <c r="AN21">
        <v>28734</v>
      </c>
      <c r="AO21">
        <v>33322</v>
      </c>
      <c r="AP21">
        <v>45898</v>
      </c>
      <c r="AQ21">
        <v>29756</v>
      </c>
      <c r="AR21">
        <v>31909</v>
      </c>
    </row>
    <row r="22" spans="1:44">
      <c r="A22">
        <v>21</v>
      </c>
      <c r="B22">
        <v>35731</v>
      </c>
      <c r="C22">
        <v>21764</v>
      </c>
      <c r="D22">
        <v>30805</v>
      </c>
      <c r="E22">
        <v>27998</v>
      </c>
      <c r="F22">
        <v>34091</v>
      </c>
      <c r="G22">
        <v>25679</v>
      </c>
      <c r="H22">
        <v>33830</v>
      </c>
      <c r="I22">
        <v>26132</v>
      </c>
      <c r="J22">
        <v>35288</v>
      </c>
      <c r="K22">
        <v>18379</v>
      </c>
      <c r="L22">
        <v>25718</v>
      </c>
      <c r="M22">
        <v>29725</v>
      </c>
      <c r="N22">
        <v>28942</v>
      </c>
      <c r="O22">
        <v>23305</v>
      </c>
      <c r="P22">
        <v>27336</v>
      </c>
      <c r="Q22">
        <v>23806</v>
      </c>
      <c r="R22">
        <v>38061</v>
      </c>
      <c r="S22">
        <v>21185</v>
      </c>
      <c r="T22">
        <v>843</v>
      </c>
      <c r="U22">
        <v>134</v>
      </c>
      <c r="V22">
        <v>306</v>
      </c>
      <c r="W22">
        <v>22</v>
      </c>
      <c r="X22">
        <v>22</v>
      </c>
      <c r="Y22">
        <v>76</v>
      </c>
      <c r="Z22">
        <v>39388</v>
      </c>
      <c r="AA22">
        <v>20276</v>
      </c>
      <c r="AB22">
        <v>33909</v>
      </c>
      <c r="AC22">
        <v>25755</v>
      </c>
      <c r="AD22">
        <v>34372</v>
      </c>
      <c r="AE22">
        <v>22557</v>
      </c>
      <c r="AF22">
        <v>24969</v>
      </c>
      <c r="AG22">
        <v>31525</v>
      </c>
      <c r="AH22">
        <v>35864</v>
      </c>
      <c r="AI22">
        <v>20280</v>
      </c>
      <c r="AJ22">
        <v>23327</v>
      </c>
      <c r="AK22">
        <v>32288</v>
      </c>
      <c r="AL22">
        <v>34014</v>
      </c>
      <c r="AM22">
        <v>22991</v>
      </c>
      <c r="AN22">
        <v>35985</v>
      </c>
      <c r="AO22">
        <v>19972</v>
      </c>
      <c r="AP22">
        <v>44236</v>
      </c>
      <c r="AQ22">
        <v>35788</v>
      </c>
      <c r="AR22">
        <v>19901</v>
      </c>
    </row>
    <row r="23" spans="1:44">
      <c r="A23">
        <v>22</v>
      </c>
      <c r="B23">
        <v>37604</v>
      </c>
      <c r="C23">
        <v>31876</v>
      </c>
      <c r="D23">
        <v>34144</v>
      </c>
      <c r="E23">
        <v>36196</v>
      </c>
      <c r="F23">
        <v>43881</v>
      </c>
      <c r="G23">
        <v>27924</v>
      </c>
      <c r="H23">
        <v>41705</v>
      </c>
      <c r="I23">
        <v>30347</v>
      </c>
      <c r="J23">
        <v>41213</v>
      </c>
      <c r="K23">
        <v>23237</v>
      </c>
      <c r="L23">
        <v>30013</v>
      </c>
      <c r="M23">
        <v>35595</v>
      </c>
      <c r="N23">
        <v>31036</v>
      </c>
      <c r="O23">
        <v>31677</v>
      </c>
      <c r="P23">
        <v>30401</v>
      </c>
      <c r="Q23">
        <v>31971</v>
      </c>
      <c r="R23">
        <v>46112</v>
      </c>
      <c r="S23">
        <v>24461</v>
      </c>
      <c r="T23">
        <v>949</v>
      </c>
      <c r="U23">
        <v>144</v>
      </c>
      <c r="V23">
        <v>950</v>
      </c>
      <c r="W23">
        <v>46</v>
      </c>
      <c r="X23">
        <v>26</v>
      </c>
      <c r="Y23">
        <v>169</v>
      </c>
      <c r="Z23">
        <v>48488</v>
      </c>
      <c r="AA23">
        <v>23030</v>
      </c>
      <c r="AB23">
        <v>42320</v>
      </c>
      <c r="AC23">
        <v>29380</v>
      </c>
      <c r="AD23">
        <v>42446</v>
      </c>
      <c r="AE23">
        <v>26462</v>
      </c>
      <c r="AF23">
        <v>37764</v>
      </c>
      <c r="AG23">
        <v>31205</v>
      </c>
      <c r="AH23">
        <v>44973</v>
      </c>
      <c r="AI23">
        <v>22248</v>
      </c>
      <c r="AJ23">
        <v>26741</v>
      </c>
      <c r="AK23">
        <v>39172</v>
      </c>
      <c r="AL23">
        <v>41588</v>
      </c>
      <c r="AM23">
        <v>26379</v>
      </c>
      <c r="AN23">
        <v>44370</v>
      </c>
      <c r="AO23">
        <v>22316</v>
      </c>
      <c r="AP23">
        <v>49414</v>
      </c>
      <c r="AQ23">
        <v>46152</v>
      </c>
      <c r="AR23">
        <v>20949</v>
      </c>
    </row>
    <row r="24" spans="1:44">
      <c r="A24">
        <v>23</v>
      </c>
      <c r="B24">
        <v>39397</v>
      </c>
      <c r="C24">
        <v>26323</v>
      </c>
      <c r="D24">
        <v>33441</v>
      </c>
      <c r="E24">
        <v>33202</v>
      </c>
      <c r="F24">
        <v>39176</v>
      </c>
      <c r="G24">
        <v>28603</v>
      </c>
      <c r="H24">
        <v>38929</v>
      </c>
      <c r="I24">
        <v>28891</v>
      </c>
      <c r="J24">
        <v>39442</v>
      </c>
      <c r="K24">
        <v>21885</v>
      </c>
      <c r="L24">
        <v>29127</v>
      </c>
      <c r="M24">
        <v>34257</v>
      </c>
      <c r="N24">
        <v>33021</v>
      </c>
      <c r="O24">
        <v>27118</v>
      </c>
      <c r="P24">
        <v>30909</v>
      </c>
      <c r="Q24">
        <v>27572</v>
      </c>
      <c r="R24">
        <v>39650</v>
      </c>
      <c r="S24">
        <v>27054</v>
      </c>
      <c r="T24">
        <v>917</v>
      </c>
      <c r="U24">
        <v>174</v>
      </c>
      <c r="V24">
        <v>391</v>
      </c>
      <c r="W24">
        <v>20</v>
      </c>
      <c r="X24">
        <v>13</v>
      </c>
      <c r="Y24">
        <v>91</v>
      </c>
      <c r="Z24">
        <v>41464</v>
      </c>
      <c r="AA24">
        <v>25802</v>
      </c>
      <c r="AB24">
        <v>35906</v>
      </c>
      <c r="AC24">
        <v>31565</v>
      </c>
      <c r="AD24">
        <v>36997</v>
      </c>
      <c r="AE24">
        <v>27864</v>
      </c>
      <c r="AF24">
        <v>30857</v>
      </c>
      <c r="AG24">
        <v>33397</v>
      </c>
      <c r="AH24">
        <v>38276</v>
      </c>
      <c r="AI24">
        <v>25551</v>
      </c>
      <c r="AJ24">
        <v>28983</v>
      </c>
      <c r="AK24">
        <v>34183</v>
      </c>
      <c r="AL24">
        <v>35965</v>
      </c>
      <c r="AM24">
        <v>28590</v>
      </c>
      <c r="AN24">
        <v>38703</v>
      </c>
      <c r="AO24">
        <v>24855</v>
      </c>
      <c r="AP24">
        <v>49785</v>
      </c>
      <c r="AQ24">
        <v>37665</v>
      </c>
      <c r="AR24">
        <v>25587</v>
      </c>
    </row>
    <row r="25" spans="1:44">
      <c r="A25">
        <v>24</v>
      </c>
      <c r="B25">
        <v>45070</v>
      </c>
      <c r="C25">
        <v>23513</v>
      </c>
      <c r="D25">
        <v>35534</v>
      </c>
      <c r="E25">
        <v>34037</v>
      </c>
      <c r="F25">
        <v>36716</v>
      </c>
      <c r="G25">
        <v>34252</v>
      </c>
      <c r="H25">
        <v>41003</v>
      </c>
      <c r="I25">
        <v>30184</v>
      </c>
      <c r="J25">
        <v>39742</v>
      </c>
      <c r="K25">
        <v>23702</v>
      </c>
      <c r="L25">
        <v>25138</v>
      </c>
      <c r="M25">
        <v>39749</v>
      </c>
      <c r="N25">
        <v>37308</v>
      </c>
      <c r="O25">
        <v>24770</v>
      </c>
      <c r="P25">
        <v>35382</v>
      </c>
      <c r="Q25">
        <v>25523</v>
      </c>
      <c r="R25">
        <v>39039</v>
      </c>
      <c r="S25">
        <v>30431</v>
      </c>
      <c r="T25">
        <v>984</v>
      </c>
      <c r="U25">
        <v>263</v>
      </c>
      <c r="V25">
        <v>670</v>
      </c>
      <c r="W25">
        <v>37</v>
      </c>
      <c r="X25">
        <v>36</v>
      </c>
      <c r="Y25">
        <v>138</v>
      </c>
      <c r="Z25">
        <v>42123</v>
      </c>
      <c r="AA25">
        <v>28656</v>
      </c>
      <c r="AB25">
        <v>36718</v>
      </c>
      <c r="AC25">
        <v>33965</v>
      </c>
      <c r="AD25">
        <v>39047</v>
      </c>
      <c r="AE25">
        <v>29504</v>
      </c>
      <c r="AF25">
        <v>33664</v>
      </c>
      <c r="AG25">
        <v>33788</v>
      </c>
      <c r="AH25">
        <v>39939</v>
      </c>
      <c r="AI25">
        <v>27351</v>
      </c>
      <c r="AJ25">
        <v>31652</v>
      </c>
      <c r="AK25">
        <v>34442</v>
      </c>
      <c r="AL25">
        <v>37066</v>
      </c>
      <c r="AM25">
        <v>30561</v>
      </c>
      <c r="AN25">
        <v>38049</v>
      </c>
      <c r="AO25">
        <v>28736</v>
      </c>
      <c r="AP25">
        <v>47189</v>
      </c>
      <c r="AQ25">
        <v>38228</v>
      </c>
      <c r="AR25">
        <v>27692</v>
      </c>
    </row>
    <row r="26" spans="1:44">
      <c r="A26">
        <v>25</v>
      </c>
      <c r="B26">
        <v>43511</v>
      </c>
      <c r="C26">
        <v>17954</v>
      </c>
      <c r="D26">
        <v>34007</v>
      </c>
      <c r="E26">
        <v>28450</v>
      </c>
      <c r="F26">
        <v>29038</v>
      </c>
      <c r="G26">
        <v>34446</v>
      </c>
      <c r="H26">
        <v>32261</v>
      </c>
      <c r="I26">
        <v>31430</v>
      </c>
      <c r="J26">
        <v>37355</v>
      </c>
      <c r="K26">
        <v>20039</v>
      </c>
      <c r="L26">
        <v>23624</v>
      </c>
      <c r="M26">
        <v>35322</v>
      </c>
      <c r="N26">
        <v>36627</v>
      </c>
      <c r="O26">
        <v>20424</v>
      </c>
      <c r="P26">
        <v>35196</v>
      </c>
      <c r="Q26">
        <v>21261</v>
      </c>
      <c r="R26">
        <v>32524</v>
      </c>
      <c r="S26">
        <v>30033</v>
      </c>
      <c r="T26">
        <v>834</v>
      </c>
      <c r="U26">
        <v>199</v>
      </c>
      <c r="V26">
        <v>291</v>
      </c>
      <c r="W26">
        <v>20</v>
      </c>
      <c r="X26">
        <v>19</v>
      </c>
      <c r="Y26">
        <v>59</v>
      </c>
      <c r="Z26">
        <v>35655</v>
      </c>
      <c r="AA26">
        <v>27297</v>
      </c>
      <c r="AB26">
        <v>28297</v>
      </c>
      <c r="AC26">
        <v>34842</v>
      </c>
      <c r="AD26">
        <v>31806</v>
      </c>
      <c r="AE26">
        <v>28479</v>
      </c>
      <c r="AF26">
        <v>33497</v>
      </c>
      <c r="AG26">
        <v>26186</v>
      </c>
      <c r="AH26">
        <v>31970</v>
      </c>
      <c r="AI26">
        <v>27514</v>
      </c>
      <c r="AJ26">
        <v>30533</v>
      </c>
      <c r="AK26">
        <v>28606</v>
      </c>
      <c r="AL26">
        <v>28784</v>
      </c>
      <c r="AM26">
        <v>31492</v>
      </c>
      <c r="AN26">
        <v>31509</v>
      </c>
      <c r="AO26">
        <v>27525</v>
      </c>
      <c r="AP26">
        <v>48283</v>
      </c>
      <c r="AQ26">
        <v>31844</v>
      </c>
      <c r="AR26">
        <v>27319</v>
      </c>
    </row>
    <row r="27" spans="1:44">
      <c r="A27">
        <v>26</v>
      </c>
      <c r="B27">
        <v>45358</v>
      </c>
      <c r="C27">
        <v>19873</v>
      </c>
      <c r="D27">
        <v>36908</v>
      </c>
      <c r="E27">
        <v>29375</v>
      </c>
      <c r="F27">
        <v>33756</v>
      </c>
      <c r="G27">
        <v>33449</v>
      </c>
      <c r="H27">
        <v>36627</v>
      </c>
      <c r="I27">
        <v>30766</v>
      </c>
      <c r="J27">
        <v>39936</v>
      </c>
      <c r="K27">
        <v>21200</v>
      </c>
      <c r="L27">
        <v>26665</v>
      </c>
      <c r="M27">
        <v>36252</v>
      </c>
      <c r="N27">
        <v>36627</v>
      </c>
      <c r="O27">
        <v>23836</v>
      </c>
      <c r="P27">
        <v>35120</v>
      </c>
      <c r="Q27">
        <v>24079</v>
      </c>
      <c r="R27">
        <v>33462</v>
      </c>
      <c r="S27">
        <v>32378</v>
      </c>
      <c r="T27">
        <v>1046</v>
      </c>
      <c r="U27">
        <v>218</v>
      </c>
      <c r="V27">
        <v>393</v>
      </c>
      <c r="W27">
        <v>20</v>
      </c>
      <c r="X27">
        <v>27</v>
      </c>
      <c r="Y27">
        <v>89</v>
      </c>
      <c r="Z27">
        <v>36518</v>
      </c>
      <c r="AA27">
        <v>30034</v>
      </c>
      <c r="AB27">
        <v>29431</v>
      </c>
      <c r="AC27">
        <v>37293</v>
      </c>
      <c r="AD27">
        <v>32623</v>
      </c>
      <c r="AE27">
        <v>31494</v>
      </c>
      <c r="AF27">
        <v>36115</v>
      </c>
      <c r="AG27">
        <v>27257</v>
      </c>
      <c r="AH27">
        <v>33241</v>
      </c>
      <c r="AI27">
        <v>29813</v>
      </c>
      <c r="AJ27">
        <v>33510</v>
      </c>
      <c r="AK27">
        <v>29011</v>
      </c>
      <c r="AL27">
        <v>30324</v>
      </c>
      <c r="AM27">
        <v>33486</v>
      </c>
      <c r="AN27">
        <v>33316</v>
      </c>
      <c r="AO27">
        <v>29127</v>
      </c>
      <c r="AP27">
        <v>48623</v>
      </c>
      <c r="AQ27">
        <v>32937</v>
      </c>
      <c r="AR27">
        <v>29619</v>
      </c>
    </row>
    <row r="28" spans="1:44">
      <c r="A28">
        <v>27</v>
      </c>
      <c r="B28">
        <v>30915</v>
      </c>
      <c r="C28">
        <v>21141</v>
      </c>
      <c r="D28">
        <v>26935</v>
      </c>
      <c r="E28">
        <v>26415</v>
      </c>
      <c r="F28">
        <v>33162</v>
      </c>
      <c r="G28">
        <v>21143</v>
      </c>
      <c r="H28">
        <v>32752</v>
      </c>
      <c r="I28">
        <v>21619</v>
      </c>
      <c r="J28">
        <v>31167</v>
      </c>
      <c r="K28">
        <v>17270</v>
      </c>
      <c r="L28">
        <v>23736</v>
      </c>
      <c r="M28">
        <v>26127</v>
      </c>
      <c r="N28">
        <v>25534</v>
      </c>
      <c r="O28">
        <v>22467</v>
      </c>
      <c r="P28">
        <v>24491</v>
      </c>
      <c r="Q28">
        <v>23004</v>
      </c>
      <c r="R28">
        <v>36837</v>
      </c>
      <c r="S28">
        <v>16574</v>
      </c>
      <c r="T28">
        <v>764</v>
      </c>
      <c r="U28">
        <v>127</v>
      </c>
      <c r="V28">
        <v>421</v>
      </c>
      <c r="W28">
        <v>25</v>
      </c>
      <c r="X28">
        <v>23</v>
      </c>
      <c r="Y28">
        <v>91</v>
      </c>
      <c r="Z28">
        <v>38394</v>
      </c>
      <c r="AA28">
        <v>15497</v>
      </c>
      <c r="AB28">
        <v>32556</v>
      </c>
      <c r="AC28">
        <v>21323</v>
      </c>
      <c r="AD28">
        <v>33813</v>
      </c>
      <c r="AE28">
        <v>17561</v>
      </c>
      <c r="AF28">
        <v>21163</v>
      </c>
      <c r="AG28">
        <v>29649</v>
      </c>
      <c r="AH28">
        <v>34845</v>
      </c>
      <c r="AI28">
        <v>15758</v>
      </c>
      <c r="AJ28">
        <v>18361</v>
      </c>
      <c r="AK28">
        <v>31866</v>
      </c>
      <c r="AL28">
        <v>32561</v>
      </c>
      <c r="AM28">
        <v>18708</v>
      </c>
      <c r="AN28">
        <v>35152</v>
      </c>
      <c r="AO28">
        <v>14925</v>
      </c>
      <c r="AP28">
        <v>39802</v>
      </c>
      <c r="AQ28">
        <v>34712</v>
      </c>
      <c r="AR28">
        <v>15409</v>
      </c>
    </row>
    <row r="29" spans="1:44">
      <c r="A29">
        <v>28</v>
      </c>
      <c r="B29">
        <v>32375</v>
      </c>
      <c r="C29">
        <v>16317</v>
      </c>
      <c r="D29">
        <v>27708</v>
      </c>
      <c r="E29">
        <v>21764</v>
      </c>
      <c r="F29">
        <v>25310</v>
      </c>
      <c r="G29">
        <v>24891</v>
      </c>
      <c r="H29">
        <v>26859</v>
      </c>
      <c r="I29">
        <v>23428</v>
      </c>
      <c r="J29">
        <v>30772</v>
      </c>
      <c r="K29">
        <v>14743</v>
      </c>
      <c r="L29">
        <v>21239</v>
      </c>
      <c r="M29">
        <v>25487</v>
      </c>
      <c r="N29">
        <v>26897</v>
      </c>
      <c r="O29">
        <v>18190</v>
      </c>
      <c r="P29">
        <v>25212</v>
      </c>
      <c r="Q29">
        <v>19397</v>
      </c>
      <c r="R29">
        <v>28026</v>
      </c>
      <c r="S29">
        <v>21748</v>
      </c>
      <c r="T29">
        <v>596</v>
      </c>
      <c r="U29">
        <v>116</v>
      </c>
      <c r="V29">
        <v>257</v>
      </c>
      <c r="W29">
        <v>19</v>
      </c>
      <c r="X29">
        <v>15</v>
      </c>
      <c r="Y29">
        <v>45</v>
      </c>
      <c r="Z29">
        <v>30295</v>
      </c>
      <c r="AA29">
        <v>19779</v>
      </c>
      <c r="AB29">
        <v>24369</v>
      </c>
      <c r="AC29">
        <v>25723</v>
      </c>
      <c r="AD29">
        <v>27301</v>
      </c>
      <c r="AE29">
        <v>20821</v>
      </c>
      <c r="AF29">
        <v>25339</v>
      </c>
      <c r="AG29">
        <v>22239</v>
      </c>
      <c r="AH29">
        <v>27723</v>
      </c>
      <c r="AI29">
        <v>19591</v>
      </c>
      <c r="AJ29">
        <v>21739</v>
      </c>
      <c r="AK29">
        <v>25764</v>
      </c>
      <c r="AL29">
        <v>24546</v>
      </c>
      <c r="AM29">
        <v>23419</v>
      </c>
      <c r="AN29">
        <v>27710</v>
      </c>
      <c r="AO29">
        <v>19251</v>
      </c>
      <c r="AP29">
        <v>37754</v>
      </c>
      <c r="AQ29">
        <v>27697</v>
      </c>
      <c r="AR29">
        <v>19351</v>
      </c>
    </row>
    <row r="30" spans="1:44">
      <c r="A30">
        <v>29</v>
      </c>
      <c r="B30">
        <v>24720</v>
      </c>
      <c r="C30">
        <v>12610</v>
      </c>
      <c r="D30">
        <v>21098</v>
      </c>
      <c r="E30">
        <v>16852</v>
      </c>
      <c r="F30">
        <v>19532</v>
      </c>
      <c r="G30">
        <v>19012</v>
      </c>
      <c r="H30">
        <v>21794</v>
      </c>
      <c r="I30">
        <v>16813</v>
      </c>
      <c r="J30">
        <v>22298</v>
      </c>
      <c r="K30">
        <v>13048</v>
      </c>
      <c r="L30">
        <v>14256</v>
      </c>
      <c r="M30">
        <v>21740</v>
      </c>
      <c r="N30">
        <v>21692</v>
      </c>
      <c r="O30">
        <v>13505</v>
      </c>
      <c r="P30">
        <v>21429</v>
      </c>
      <c r="Q30">
        <v>13468</v>
      </c>
      <c r="R30">
        <v>25365</v>
      </c>
      <c r="S30">
        <v>12226</v>
      </c>
      <c r="T30">
        <v>549</v>
      </c>
      <c r="U30">
        <v>138</v>
      </c>
      <c r="V30">
        <v>233</v>
      </c>
      <c r="W30">
        <v>35</v>
      </c>
      <c r="X30">
        <v>21</v>
      </c>
      <c r="Y30">
        <v>66</v>
      </c>
      <c r="Z30">
        <v>26958</v>
      </c>
      <c r="AA30">
        <v>11276</v>
      </c>
      <c r="AB30">
        <v>23256</v>
      </c>
      <c r="AC30">
        <v>14923</v>
      </c>
      <c r="AD30">
        <v>24731</v>
      </c>
      <c r="AE30">
        <v>12104</v>
      </c>
      <c r="AF30">
        <v>14580</v>
      </c>
      <c r="AG30">
        <v>21920</v>
      </c>
      <c r="AH30">
        <v>24170</v>
      </c>
      <c r="AI30">
        <v>12236</v>
      </c>
      <c r="AJ30">
        <v>13371</v>
      </c>
      <c r="AK30">
        <v>22860</v>
      </c>
      <c r="AL30">
        <v>23351</v>
      </c>
      <c r="AM30">
        <v>13404</v>
      </c>
      <c r="AN30">
        <v>24557</v>
      </c>
      <c r="AO30">
        <v>11590</v>
      </c>
      <c r="AP30">
        <v>29757</v>
      </c>
      <c r="AQ30">
        <v>24256</v>
      </c>
      <c r="AR30">
        <v>11940</v>
      </c>
    </row>
    <row r="31" spans="1:44">
      <c r="A31">
        <v>30</v>
      </c>
      <c r="B31">
        <v>31933</v>
      </c>
      <c r="C31">
        <v>15193</v>
      </c>
      <c r="D31">
        <v>26462</v>
      </c>
      <c r="E31">
        <v>21367</v>
      </c>
      <c r="F31">
        <v>24470</v>
      </c>
      <c r="G31">
        <v>25439</v>
      </c>
      <c r="H31">
        <v>26522</v>
      </c>
      <c r="I31">
        <v>23311</v>
      </c>
      <c r="J31">
        <v>28943</v>
      </c>
      <c r="K31">
        <v>15898</v>
      </c>
      <c r="L31">
        <v>19608</v>
      </c>
      <c r="M31">
        <v>26760</v>
      </c>
      <c r="N31">
        <v>26886</v>
      </c>
      <c r="O31">
        <v>17595</v>
      </c>
      <c r="P31">
        <v>26124</v>
      </c>
      <c r="Q31">
        <v>17896</v>
      </c>
      <c r="R31">
        <v>29561</v>
      </c>
      <c r="S31">
        <v>19814</v>
      </c>
      <c r="T31">
        <v>607</v>
      </c>
      <c r="U31">
        <v>117</v>
      </c>
      <c r="V31">
        <v>246</v>
      </c>
      <c r="W31">
        <v>18</v>
      </c>
      <c r="X31">
        <v>12</v>
      </c>
      <c r="Y31">
        <v>59</v>
      </c>
      <c r="Z31">
        <v>31194</v>
      </c>
      <c r="AA31">
        <v>18226</v>
      </c>
      <c r="AB31">
        <v>25728</v>
      </c>
      <c r="AC31">
        <v>23813</v>
      </c>
      <c r="AD31">
        <v>27532</v>
      </c>
      <c r="AE31">
        <v>19726</v>
      </c>
      <c r="AF31">
        <v>22934</v>
      </c>
      <c r="AG31">
        <v>23907</v>
      </c>
      <c r="AH31">
        <v>28081</v>
      </c>
      <c r="AI31">
        <v>18429</v>
      </c>
      <c r="AJ31">
        <v>20767</v>
      </c>
      <c r="AK31">
        <v>25334</v>
      </c>
      <c r="AL31">
        <v>26202</v>
      </c>
      <c r="AM31">
        <v>21038</v>
      </c>
      <c r="AN31">
        <v>27910</v>
      </c>
      <c r="AO31">
        <v>18202</v>
      </c>
      <c r="AP31">
        <v>35739</v>
      </c>
      <c r="AQ31">
        <v>28051</v>
      </c>
      <c r="AR31">
        <v>18181</v>
      </c>
    </row>
    <row r="32" spans="1:44">
      <c r="A32">
        <v>31</v>
      </c>
      <c r="B32">
        <v>43030</v>
      </c>
      <c r="C32">
        <v>15863</v>
      </c>
      <c r="D32">
        <v>32564</v>
      </c>
      <c r="E32">
        <v>27282</v>
      </c>
      <c r="F32">
        <v>28814</v>
      </c>
      <c r="G32">
        <v>32646</v>
      </c>
      <c r="H32">
        <v>32472</v>
      </c>
      <c r="I32">
        <v>29184</v>
      </c>
      <c r="J32">
        <v>36012</v>
      </c>
      <c r="K32">
        <v>19210</v>
      </c>
      <c r="L32">
        <v>22684</v>
      </c>
      <c r="M32">
        <v>34107</v>
      </c>
      <c r="N32">
        <v>35608</v>
      </c>
      <c r="O32">
        <v>19084</v>
      </c>
      <c r="P32">
        <v>34126</v>
      </c>
      <c r="Q32">
        <v>19958</v>
      </c>
      <c r="R32">
        <v>29815</v>
      </c>
      <c r="S32">
        <v>30747</v>
      </c>
      <c r="T32">
        <v>787</v>
      </c>
      <c r="U32">
        <v>201</v>
      </c>
      <c r="V32">
        <v>257</v>
      </c>
      <c r="W32">
        <v>12</v>
      </c>
      <c r="X32">
        <v>15</v>
      </c>
      <c r="Y32">
        <v>71</v>
      </c>
      <c r="Z32">
        <v>33190</v>
      </c>
      <c r="AA32">
        <v>27663</v>
      </c>
      <c r="AB32">
        <v>25751</v>
      </c>
      <c r="AC32">
        <v>35382</v>
      </c>
      <c r="AD32">
        <v>28093</v>
      </c>
      <c r="AE32">
        <v>29816</v>
      </c>
      <c r="AF32">
        <v>33454</v>
      </c>
      <c r="AG32">
        <v>23832</v>
      </c>
      <c r="AH32">
        <v>28918</v>
      </c>
      <c r="AI32">
        <v>28039</v>
      </c>
      <c r="AJ32">
        <v>30850</v>
      </c>
      <c r="AK32">
        <v>25592</v>
      </c>
      <c r="AL32">
        <v>26296</v>
      </c>
      <c r="AM32">
        <v>31876</v>
      </c>
      <c r="AN32">
        <v>28518</v>
      </c>
      <c r="AO32">
        <v>28086</v>
      </c>
      <c r="AP32">
        <v>44941</v>
      </c>
      <c r="AQ32">
        <v>28908</v>
      </c>
      <c r="AR32">
        <v>27597</v>
      </c>
    </row>
    <row r="33" spans="1:44">
      <c r="A33">
        <v>32</v>
      </c>
      <c r="B33">
        <v>35766</v>
      </c>
      <c r="C33">
        <v>29497</v>
      </c>
      <c r="D33">
        <v>31234</v>
      </c>
      <c r="E33">
        <v>35499</v>
      </c>
      <c r="F33">
        <v>45824</v>
      </c>
      <c r="G33">
        <v>23515</v>
      </c>
      <c r="H33">
        <v>42529</v>
      </c>
      <c r="I33">
        <v>26728</v>
      </c>
      <c r="J33">
        <v>37348</v>
      </c>
      <c r="K33">
        <v>23799</v>
      </c>
      <c r="L33">
        <v>31563</v>
      </c>
      <c r="M33">
        <v>32164</v>
      </c>
      <c r="N33">
        <v>28333</v>
      </c>
      <c r="O33">
        <v>31496</v>
      </c>
      <c r="P33">
        <v>26630</v>
      </c>
      <c r="Q33">
        <v>32209</v>
      </c>
      <c r="R33">
        <v>48599</v>
      </c>
      <c r="S33">
        <v>19930</v>
      </c>
      <c r="T33">
        <v>947</v>
      </c>
      <c r="U33">
        <v>113</v>
      </c>
      <c r="V33">
        <v>496</v>
      </c>
      <c r="W33">
        <v>29</v>
      </c>
      <c r="X33">
        <v>25</v>
      </c>
      <c r="Y33">
        <v>100</v>
      </c>
      <c r="Z33">
        <v>49703</v>
      </c>
      <c r="AA33">
        <v>19282</v>
      </c>
      <c r="AB33">
        <v>43192</v>
      </c>
      <c r="AC33">
        <v>25889</v>
      </c>
      <c r="AD33">
        <v>40635</v>
      </c>
      <c r="AE33">
        <v>24666</v>
      </c>
      <c r="AF33">
        <v>25576</v>
      </c>
      <c r="AG33">
        <v>39102</v>
      </c>
      <c r="AH33">
        <v>45414</v>
      </c>
      <c r="AI33">
        <v>18852</v>
      </c>
      <c r="AJ33">
        <v>22665</v>
      </c>
      <c r="AK33">
        <v>40689</v>
      </c>
      <c r="AL33">
        <v>43121</v>
      </c>
      <c r="AM33">
        <v>22416</v>
      </c>
      <c r="AN33">
        <v>45611</v>
      </c>
      <c r="AO33">
        <v>18352</v>
      </c>
      <c r="AP33">
        <v>47662</v>
      </c>
      <c r="AQ33">
        <v>45173</v>
      </c>
      <c r="AR33">
        <v>18449</v>
      </c>
    </row>
    <row r="34" spans="1:44">
      <c r="A34">
        <v>33</v>
      </c>
      <c r="B34">
        <v>28031</v>
      </c>
      <c r="C34">
        <v>15161</v>
      </c>
      <c r="D34">
        <v>24238</v>
      </c>
      <c r="E34">
        <v>19770</v>
      </c>
      <c r="F34">
        <v>24441</v>
      </c>
      <c r="G34">
        <v>21351</v>
      </c>
      <c r="H34">
        <v>25984</v>
      </c>
      <c r="I34">
        <v>19812</v>
      </c>
      <c r="J34">
        <v>26660</v>
      </c>
      <c r="K34">
        <v>14308</v>
      </c>
      <c r="L34">
        <v>18710</v>
      </c>
      <c r="M34">
        <v>23621</v>
      </c>
      <c r="N34">
        <v>23996</v>
      </c>
      <c r="O34">
        <v>16520</v>
      </c>
      <c r="P34">
        <v>22742</v>
      </c>
      <c r="Q34">
        <v>17383</v>
      </c>
      <c r="R34">
        <v>30051</v>
      </c>
      <c r="S34">
        <v>15451</v>
      </c>
      <c r="T34">
        <v>506</v>
      </c>
      <c r="U34">
        <v>110</v>
      </c>
      <c r="V34">
        <v>246</v>
      </c>
      <c r="W34">
        <v>16</v>
      </c>
      <c r="X34">
        <v>24</v>
      </c>
      <c r="Y34">
        <v>67</v>
      </c>
      <c r="Z34">
        <v>31336</v>
      </c>
      <c r="AA34">
        <v>14318</v>
      </c>
      <c r="AB34">
        <v>26619</v>
      </c>
      <c r="AC34">
        <v>19089</v>
      </c>
      <c r="AD34">
        <v>27192</v>
      </c>
      <c r="AE34">
        <v>16389</v>
      </c>
      <c r="AF34">
        <v>18841</v>
      </c>
      <c r="AG34">
        <v>24264</v>
      </c>
      <c r="AH34">
        <v>28441</v>
      </c>
      <c r="AI34">
        <v>14383</v>
      </c>
      <c r="AJ34">
        <v>16867</v>
      </c>
      <c r="AK34">
        <v>25550</v>
      </c>
      <c r="AL34">
        <v>26750</v>
      </c>
      <c r="AM34">
        <v>16849</v>
      </c>
      <c r="AN34">
        <v>28549</v>
      </c>
      <c r="AO34">
        <v>13896</v>
      </c>
      <c r="AP34">
        <v>32372</v>
      </c>
      <c r="AQ34">
        <v>28345</v>
      </c>
      <c r="AR34">
        <v>14256</v>
      </c>
    </row>
    <row r="35" spans="1:44">
      <c r="A35">
        <v>34</v>
      </c>
      <c r="B35">
        <v>30884</v>
      </c>
      <c r="C35">
        <v>33334</v>
      </c>
      <c r="D35">
        <v>28228</v>
      </c>
      <c r="E35">
        <v>37439</v>
      </c>
      <c r="F35">
        <v>51407</v>
      </c>
      <c r="G35">
        <v>17075</v>
      </c>
      <c r="H35">
        <v>47240</v>
      </c>
      <c r="I35">
        <v>21055</v>
      </c>
      <c r="J35">
        <v>34106</v>
      </c>
      <c r="K35">
        <v>25974</v>
      </c>
      <c r="L35">
        <v>33237</v>
      </c>
      <c r="M35">
        <v>29292</v>
      </c>
      <c r="N35">
        <v>24793</v>
      </c>
      <c r="O35">
        <v>34272</v>
      </c>
      <c r="P35">
        <v>23295</v>
      </c>
      <c r="Q35">
        <v>35090</v>
      </c>
      <c r="R35">
        <v>53806</v>
      </c>
      <c r="S35">
        <v>13866</v>
      </c>
      <c r="T35">
        <v>756</v>
      </c>
      <c r="U35">
        <v>75</v>
      </c>
      <c r="V35">
        <v>599</v>
      </c>
      <c r="W35">
        <v>36</v>
      </c>
      <c r="X35">
        <v>35</v>
      </c>
      <c r="Y35">
        <v>135</v>
      </c>
      <c r="Z35">
        <v>54615</v>
      </c>
      <c r="AA35">
        <v>13310</v>
      </c>
      <c r="AB35">
        <v>48583</v>
      </c>
      <c r="AC35">
        <v>19349</v>
      </c>
      <c r="AD35">
        <v>41925</v>
      </c>
      <c r="AE35">
        <v>22396</v>
      </c>
      <c r="AF35">
        <v>19429</v>
      </c>
      <c r="AG35">
        <v>44164</v>
      </c>
      <c r="AH35">
        <v>49732</v>
      </c>
      <c r="AI35">
        <v>13400</v>
      </c>
      <c r="AJ35">
        <v>16718</v>
      </c>
      <c r="AK35">
        <v>45480</v>
      </c>
      <c r="AL35">
        <v>47962</v>
      </c>
      <c r="AM35">
        <v>16554</v>
      </c>
      <c r="AN35">
        <v>50592</v>
      </c>
      <c r="AO35">
        <v>12263</v>
      </c>
      <c r="AP35">
        <v>44898</v>
      </c>
      <c r="AQ35">
        <v>49569</v>
      </c>
      <c r="AR35">
        <v>12809</v>
      </c>
    </row>
    <row r="36" spans="1:44">
      <c r="A36">
        <v>35</v>
      </c>
      <c r="B36">
        <v>44873</v>
      </c>
      <c r="C36">
        <v>19026</v>
      </c>
      <c r="D36">
        <v>34883</v>
      </c>
      <c r="E36">
        <v>29821</v>
      </c>
      <c r="F36">
        <v>32093</v>
      </c>
      <c r="G36">
        <v>33807</v>
      </c>
      <c r="H36">
        <v>35975</v>
      </c>
      <c r="I36">
        <v>30101</v>
      </c>
      <c r="J36">
        <v>37875</v>
      </c>
      <c r="K36">
        <v>22192</v>
      </c>
      <c r="L36">
        <v>23590</v>
      </c>
      <c r="M36">
        <v>37935</v>
      </c>
      <c r="N36">
        <v>36898</v>
      </c>
      <c r="O36">
        <v>22068</v>
      </c>
      <c r="P36">
        <v>35584</v>
      </c>
      <c r="Q36">
        <v>22054</v>
      </c>
      <c r="R36">
        <v>34024</v>
      </c>
      <c r="S36">
        <v>30415</v>
      </c>
      <c r="T36">
        <v>913</v>
      </c>
      <c r="U36">
        <v>221</v>
      </c>
      <c r="V36">
        <v>447</v>
      </c>
      <c r="W36">
        <v>35</v>
      </c>
      <c r="X36">
        <v>25</v>
      </c>
      <c r="Y36">
        <v>110</v>
      </c>
      <c r="Z36">
        <v>36959</v>
      </c>
      <c r="AA36">
        <v>28423</v>
      </c>
      <c r="AB36">
        <v>30263</v>
      </c>
      <c r="AC36">
        <v>35190</v>
      </c>
      <c r="AD36">
        <v>35675</v>
      </c>
      <c r="AE36">
        <v>27900</v>
      </c>
      <c r="AF36">
        <v>35346</v>
      </c>
      <c r="AG36">
        <v>27413</v>
      </c>
      <c r="AH36">
        <v>34001</v>
      </c>
      <c r="AI36">
        <v>28090</v>
      </c>
      <c r="AJ36">
        <v>31509</v>
      </c>
      <c r="AK36">
        <v>29845</v>
      </c>
      <c r="AL36">
        <v>31648</v>
      </c>
      <c r="AM36">
        <v>31091</v>
      </c>
      <c r="AN36">
        <v>33383</v>
      </c>
      <c r="AO36">
        <v>28294</v>
      </c>
      <c r="AP36">
        <v>47318</v>
      </c>
      <c r="AQ36">
        <v>34009</v>
      </c>
      <c r="AR36">
        <v>27534</v>
      </c>
    </row>
    <row r="37" spans="1:44">
      <c r="A37">
        <v>36</v>
      </c>
      <c r="B37">
        <v>30673</v>
      </c>
      <c r="C37">
        <v>49123</v>
      </c>
      <c r="D37">
        <v>32212</v>
      </c>
      <c r="E37">
        <v>49273</v>
      </c>
      <c r="F37">
        <v>72369</v>
      </c>
      <c r="G37">
        <v>12699</v>
      </c>
      <c r="H37">
        <v>64220</v>
      </c>
      <c r="I37">
        <v>20451</v>
      </c>
      <c r="J37">
        <v>38277</v>
      </c>
      <c r="K37">
        <v>36564</v>
      </c>
      <c r="L37">
        <v>45473</v>
      </c>
      <c r="M37">
        <v>32386</v>
      </c>
      <c r="N37">
        <v>22077</v>
      </c>
      <c r="O37">
        <v>51469</v>
      </c>
      <c r="P37">
        <v>20484</v>
      </c>
      <c r="Q37">
        <v>52320</v>
      </c>
      <c r="R37">
        <v>70704</v>
      </c>
      <c r="S37">
        <v>13018</v>
      </c>
      <c r="T37">
        <v>1213</v>
      </c>
      <c r="U37">
        <v>73</v>
      </c>
      <c r="V37">
        <v>874</v>
      </c>
      <c r="W37">
        <v>38</v>
      </c>
      <c r="X37">
        <v>27</v>
      </c>
      <c r="Y37">
        <v>203</v>
      </c>
      <c r="Z37">
        <v>70941</v>
      </c>
      <c r="AA37">
        <v>13098</v>
      </c>
      <c r="AB37">
        <v>64326</v>
      </c>
      <c r="AC37">
        <v>19863</v>
      </c>
      <c r="AD37">
        <v>49777</v>
      </c>
      <c r="AE37">
        <v>29230</v>
      </c>
      <c r="AF37">
        <v>19942</v>
      </c>
      <c r="AG37">
        <v>58298</v>
      </c>
      <c r="AH37">
        <v>64938</v>
      </c>
      <c r="AI37">
        <v>12809</v>
      </c>
      <c r="AJ37">
        <v>16569</v>
      </c>
      <c r="AK37">
        <v>59804</v>
      </c>
      <c r="AL37">
        <v>62770</v>
      </c>
      <c r="AM37">
        <v>16634</v>
      </c>
      <c r="AN37">
        <v>66197</v>
      </c>
      <c r="AO37">
        <v>11206</v>
      </c>
      <c r="AP37">
        <v>55005</v>
      </c>
      <c r="AQ37">
        <v>64231</v>
      </c>
      <c r="AR37">
        <v>12294</v>
      </c>
    </row>
    <row r="38" spans="1:44">
      <c r="A38">
        <v>37</v>
      </c>
      <c r="B38">
        <v>22531</v>
      </c>
      <c r="C38">
        <v>33077</v>
      </c>
      <c r="D38">
        <v>23991</v>
      </c>
      <c r="E38">
        <v>32869</v>
      </c>
      <c r="F38">
        <v>43170</v>
      </c>
      <c r="G38">
        <v>16175</v>
      </c>
      <c r="H38">
        <v>41278</v>
      </c>
      <c r="I38">
        <v>17709</v>
      </c>
      <c r="J38">
        <v>25792</v>
      </c>
      <c r="K38">
        <v>27085</v>
      </c>
      <c r="L38">
        <v>29453</v>
      </c>
      <c r="M38">
        <v>25155</v>
      </c>
      <c r="N38">
        <v>19795</v>
      </c>
      <c r="O38">
        <v>32787</v>
      </c>
      <c r="P38">
        <v>18685</v>
      </c>
      <c r="Q38">
        <v>33302</v>
      </c>
      <c r="R38">
        <v>52116</v>
      </c>
      <c r="S38">
        <v>6819</v>
      </c>
      <c r="T38">
        <v>545</v>
      </c>
      <c r="U38">
        <v>55</v>
      </c>
      <c r="V38">
        <v>730</v>
      </c>
      <c r="W38">
        <v>40</v>
      </c>
      <c r="X38">
        <v>40</v>
      </c>
      <c r="Y38">
        <v>132</v>
      </c>
      <c r="Z38">
        <v>52773</v>
      </c>
      <c r="AA38">
        <v>6443</v>
      </c>
      <c r="AB38">
        <v>49141</v>
      </c>
      <c r="AC38">
        <v>10146</v>
      </c>
      <c r="AD38">
        <v>39319</v>
      </c>
      <c r="AE38">
        <v>16567</v>
      </c>
      <c r="AF38">
        <v>10901</v>
      </c>
      <c r="AG38">
        <v>44997</v>
      </c>
      <c r="AH38">
        <v>48318</v>
      </c>
      <c r="AI38">
        <v>7141</v>
      </c>
      <c r="AJ38">
        <v>9159</v>
      </c>
      <c r="AK38">
        <v>45610</v>
      </c>
      <c r="AL38">
        <v>47986</v>
      </c>
      <c r="AM38">
        <v>8636</v>
      </c>
      <c r="AN38">
        <v>49076</v>
      </c>
      <c r="AO38">
        <v>6132</v>
      </c>
      <c r="AP38">
        <v>39832</v>
      </c>
      <c r="AQ38">
        <v>47956</v>
      </c>
      <c r="AR38">
        <v>6902</v>
      </c>
    </row>
    <row r="39" spans="1:44">
      <c r="A39">
        <v>38</v>
      </c>
      <c r="B39">
        <v>31083</v>
      </c>
      <c r="C39">
        <v>15763</v>
      </c>
      <c r="D39">
        <v>25596</v>
      </c>
      <c r="E39">
        <v>22072</v>
      </c>
      <c r="F39">
        <v>26124</v>
      </c>
      <c r="G39">
        <v>22212</v>
      </c>
      <c r="H39">
        <v>27375</v>
      </c>
      <c r="I39">
        <v>21122</v>
      </c>
      <c r="J39">
        <v>28306</v>
      </c>
      <c r="K39">
        <v>15734</v>
      </c>
      <c r="L39">
        <v>18004</v>
      </c>
      <c r="M39">
        <v>27089</v>
      </c>
      <c r="N39">
        <v>26300</v>
      </c>
      <c r="O39">
        <v>16892</v>
      </c>
      <c r="P39">
        <v>25214</v>
      </c>
      <c r="Q39">
        <v>17183</v>
      </c>
      <c r="R39">
        <v>29774</v>
      </c>
      <c r="S39">
        <v>17514</v>
      </c>
      <c r="T39">
        <v>814</v>
      </c>
      <c r="U39">
        <v>196</v>
      </c>
      <c r="V39">
        <v>279</v>
      </c>
      <c r="W39">
        <v>18</v>
      </c>
      <c r="X39">
        <v>28</v>
      </c>
      <c r="Y39">
        <v>97</v>
      </c>
      <c r="Z39">
        <v>31097</v>
      </c>
      <c r="AA39">
        <v>17002</v>
      </c>
      <c r="AB39">
        <v>26839</v>
      </c>
      <c r="AC39">
        <v>21181</v>
      </c>
      <c r="AD39">
        <v>27609</v>
      </c>
      <c r="AE39">
        <v>18747</v>
      </c>
      <c r="AF39">
        <v>20721</v>
      </c>
      <c r="AG39">
        <v>25293</v>
      </c>
      <c r="AH39">
        <v>28352</v>
      </c>
      <c r="AI39">
        <v>17448</v>
      </c>
      <c r="AJ39">
        <v>19323</v>
      </c>
      <c r="AK39">
        <v>26015</v>
      </c>
      <c r="AL39">
        <v>27490</v>
      </c>
      <c r="AM39">
        <v>18854</v>
      </c>
      <c r="AN39">
        <v>28457</v>
      </c>
      <c r="AO39">
        <v>17267</v>
      </c>
      <c r="AP39">
        <v>37237</v>
      </c>
      <c r="AQ39">
        <v>28447</v>
      </c>
      <c r="AR39">
        <v>17047</v>
      </c>
    </row>
    <row r="40" spans="1:44">
      <c r="A40">
        <v>39</v>
      </c>
      <c r="B40">
        <v>45500</v>
      </c>
      <c r="C40">
        <v>17579</v>
      </c>
      <c r="D40">
        <v>33974</v>
      </c>
      <c r="E40">
        <v>29909</v>
      </c>
      <c r="F40">
        <v>30354</v>
      </c>
      <c r="G40">
        <v>34547</v>
      </c>
      <c r="H40">
        <v>35012</v>
      </c>
      <c r="I40">
        <v>30219</v>
      </c>
      <c r="J40">
        <v>37671</v>
      </c>
      <c r="K40">
        <v>21339</v>
      </c>
      <c r="L40">
        <v>22022</v>
      </c>
      <c r="M40">
        <v>38433</v>
      </c>
      <c r="N40">
        <v>37642</v>
      </c>
      <c r="O40">
        <v>20279</v>
      </c>
      <c r="P40">
        <v>36385</v>
      </c>
      <c r="Q40">
        <v>20575</v>
      </c>
      <c r="R40">
        <v>32278</v>
      </c>
      <c r="S40">
        <v>31029</v>
      </c>
      <c r="T40">
        <v>1108</v>
      </c>
      <c r="U40">
        <v>295</v>
      </c>
      <c r="V40">
        <v>421</v>
      </c>
      <c r="W40">
        <v>34</v>
      </c>
      <c r="X40">
        <v>24</v>
      </c>
      <c r="Y40">
        <v>106</v>
      </c>
      <c r="Z40">
        <v>34648</v>
      </c>
      <c r="AA40">
        <v>29966</v>
      </c>
      <c r="AB40">
        <v>29016</v>
      </c>
      <c r="AC40">
        <v>35603</v>
      </c>
      <c r="AD40">
        <v>30815</v>
      </c>
      <c r="AE40">
        <v>31337</v>
      </c>
      <c r="AF40">
        <v>34335</v>
      </c>
      <c r="AG40">
        <v>27416</v>
      </c>
      <c r="AH40">
        <v>31637</v>
      </c>
      <c r="AI40">
        <v>29778</v>
      </c>
      <c r="AJ40">
        <v>32466</v>
      </c>
      <c r="AK40">
        <v>28378</v>
      </c>
      <c r="AL40">
        <v>30105</v>
      </c>
      <c r="AM40">
        <v>32093</v>
      </c>
      <c r="AN40">
        <v>30931</v>
      </c>
      <c r="AO40">
        <v>30445</v>
      </c>
      <c r="AP40">
        <v>48050</v>
      </c>
      <c r="AQ40">
        <v>31286</v>
      </c>
      <c r="AR40">
        <v>29486</v>
      </c>
    </row>
    <row r="41" spans="1:44">
      <c r="A41">
        <v>40</v>
      </c>
      <c r="B41">
        <v>38708</v>
      </c>
      <c r="C41">
        <v>29367</v>
      </c>
      <c r="D41">
        <v>32277</v>
      </c>
      <c r="E41">
        <v>37256</v>
      </c>
      <c r="F41">
        <v>43638</v>
      </c>
      <c r="G41">
        <v>27349</v>
      </c>
      <c r="H41">
        <v>43509</v>
      </c>
      <c r="I41">
        <v>27906</v>
      </c>
      <c r="J41">
        <v>39070</v>
      </c>
      <c r="K41">
        <v>23150</v>
      </c>
      <c r="L41">
        <v>29324</v>
      </c>
      <c r="M41">
        <v>34781</v>
      </c>
      <c r="N41">
        <v>31293</v>
      </c>
      <c r="O41">
        <v>28613</v>
      </c>
      <c r="P41">
        <v>30382</v>
      </c>
      <c r="Q41">
        <v>28933</v>
      </c>
      <c r="R41">
        <v>43675</v>
      </c>
      <c r="S41">
        <v>26266</v>
      </c>
      <c r="T41">
        <v>1020</v>
      </c>
      <c r="U41">
        <v>130</v>
      </c>
      <c r="V41">
        <v>860</v>
      </c>
      <c r="W41">
        <v>44</v>
      </c>
      <c r="X41">
        <v>17</v>
      </c>
      <c r="Y41">
        <v>160</v>
      </c>
      <c r="Z41">
        <v>45372</v>
      </c>
      <c r="AA41">
        <v>25272</v>
      </c>
      <c r="AB41">
        <v>40340</v>
      </c>
      <c r="AC41">
        <v>30458</v>
      </c>
      <c r="AD41">
        <v>38256</v>
      </c>
      <c r="AE41">
        <v>29129</v>
      </c>
      <c r="AF41">
        <v>29669</v>
      </c>
      <c r="AG41">
        <v>37220</v>
      </c>
      <c r="AH41">
        <v>41299</v>
      </c>
      <c r="AI41">
        <v>25059</v>
      </c>
      <c r="AJ41">
        <v>27659</v>
      </c>
      <c r="AK41">
        <v>37863</v>
      </c>
      <c r="AL41">
        <v>39639</v>
      </c>
      <c r="AM41">
        <v>27476</v>
      </c>
      <c r="AN41">
        <v>41792</v>
      </c>
      <c r="AO41">
        <v>24320</v>
      </c>
      <c r="AP41">
        <v>47378</v>
      </c>
      <c r="AQ41">
        <v>40645</v>
      </c>
      <c r="AR41">
        <v>24534</v>
      </c>
    </row>
    <row r="42" spans="1:44">
      <c r="A42">
        <v>41</v>
      </c>
      <c r="B42">
        <v>43723</v>
      </c>
      <c r="C42">
        <v>27897</v>
      </c>
      <c r="D42">
        <v>39146</v>
      </c>
      <c r="E42">
        <v>33994</v>
      </c>
      <c r="F42">
        <v>48234</v>
      </c>
      <c r="G42">
        <v>28163</v>
      </c>
      <c r="H42">
        <v>44424</v>
      </c>
      <c r="I42">
        <v>31841</v>
      </c>
      <c r="J42">
        <v>45507</v>
      </c>
      <c r="K42">
        <v>21650</v>
      </c>
      <c r="L42">
        <v>38855</v>
      </c>
      <c r="M42">
        <v>31446</v>
      </c>
      <c r="N42">
        <v>31819</v>
      </c>
      <c r="O42">
        <v>33740</v>
      </c>
      <c r="P42">
        <v>30076</v>
      </c>
      <c r="Q42">
        <v>34362</v>
      </c>
      <c r="R42">
        <v>47339</v>
      </c>
      <c r="S42">
        <v>28949</v>
      </c>
      <c r="T42">
        <v>951</v>
      </c>
      <c r="U42">
        <v>104</v>
      </c>
      <c r="V42">
        <v>353</v>
      </c>
      <c r="W42">
        <v>16</v>
      </c>
      <c r="X42">
        <v>11</v>
      </c>
      <c r="Y42">
        <v>80</v>
      </c>
      <c r="Z42">
        <v>48577</v>
      </c>
      <c r="AA42">
        <v>27093</v>
      </c>
      <c r="AB42">
        <v>38384</v>
      </c>
      <c r="AC42">
        <v>37726</v>
      </c>
      <c r="AD42">
        <v>38638</v>
      </c>
      <c r="AE42">
        <v>32498</v>
      </c>
      <c r="AF42">
        <v>35108</v>
      </c>
      <c r="AG42">
        <v>34856</v>
      </c>
      <c r="AH42">
        <v>43663</v>
      </c>
      <c r="AI42">
        <v>25726</v>
      </c>
      <c r="AJ42">
        <v>31038</v>
      </c>
      <c r="AK42">
        <v>37356</v>
      </c>
      <c r="AL42">
        <v>38466</v>
      </c>
      <c r="AM42">
        <v>33064</v>
      </c>
      <c r="AN42">
        <v>44292</v>
      </c>
      <c r="AO42">
        <v>24560</v>
      </c>
      <c r="AP42">
        <v>50525</v>
      </c>
      <c r="AQ42">
        <v>43105</v>
      </c>
      <c r="AR42">
        <v>25509</v>
      </c>
    </row>
    <row r="43" spans="1:44">
      <c r="A43">
        <v>42</v>
      </c>
      <c r="B43">
        <v>44603</v>
      </c>
      <c r="C43">
        <v>24956</v>
      </c>
      <c r="D43">
        <v>35801</v>
      </c>
      <c r="E43">
        <v>35215</v>
      </c>
      <c r="F43">
        <v>36068</v>
      </c>
      <c r="G43">
        <v>36402</v>
      </c>
      <c r="H43">
        <v>38993</v>
      </c>
      <c r="I43">
        <v>33798</v>
      </c>
      <c r="J43">
        <v>43391</v>
      </c>
      <c r="K43">
        <v>20973</v>
      </c>
      <c r="L43">
        <v>32309</v>
      </c>
      <c r="M43">
        <v>33750</v>
      </c>
      <c r="N43">
        <v>35909</v>
      </c>
      <c r="O43">
        <v>25481</v>
      </c>
      <c r="P43">
        <v>34782</v>
      </c>
      <c r="Q43">
        <v>26004</v>
      </c>
      <c r="R43">
        <v>37772</v>
      </c>
      <c r="S43">
        <v>33633</v>
      </c>
      <c r="T43">
        <v>953</v>
      </c>
      <c r="U43">
        <v>249</v>
      </c>
      <c r="V43">
        <v>811</v>
      </c>
      <c r="W43">
        <v>33</v>
      </c>
      <c r="X43">
        <v>37</v>
      </c>
      <c r="Y43">
        <v>140</v>
      </c>
      <c r="Z43">
        <v>40139</v>
      </c>
      <c r="AA43">
        <v>32091</v>
      </c>
      <c r="AB43">
        <v>35569</v>
      </c>
      <c r="AC43">
        <v>36778</v>
      </c>
      <c r="AD43">
        <v>33841</v>
      </c>
      <c r="AE43">
        <v>35812</v>
      </c>
      <c r="AF43">
        <v>36194</v>
      </c>
      <c r="AG43">
        <v>33086</v>
      </c>
      <c r="AH43">
        <v>36259</v>
      </c>
      <c r="AI43">
        <v>32659</v>
      </c>
      <c r="AJ43">
        <v>34542</v>
      </c>
      <c r="AK43">
        <v>33728</v>
      </c>
      <c r="AL43">
        <v>35419</v>
      </c>
      <c r="AM43">
        <v>34110</v>
      </c>
      <c r="AN43">
        <v>36402</v>
      </c>
      <c r="AO43">
        <v>32455</v>
      </c>
      <c r="AP43">
        <v>48871</v>
      </c>
      <c r="AQ43">
        <v>35562</v>
      </c>
      <c r="AR43">
        <v>32257</v>
      </c>
    </row>
    <row r="44" spans="1:44">
      <c r="A44">
        <v>43</v>
      </c>
      <c r="B44">
        <v>23124</v>
      </c>
      <c r="C44">
        <v>48913</v>
      </c>
      <c r="D44">
        <v>28316</v>
      </c>
      <c r="E44">
        <v>45068</v>
      </c>
      <c r="F44">
        <v>69380</v>
      </c>
      <c r="G44">
        <v>8041</v>
      </c>
      <c r="H44">
        <v>61919</v>
      </c>
      <c r="I44">
        <v>14809</v>
      </c>
      <c r="J44">
        <v>31725</v>
      </c>
      <c r="K44">
        <v>35959</v>
      </c>
      <c r="L44">
        <v>45127</v>
      </c>
      <c r="M44">
        <v>25369</v>
      </c>
      <c r="N44">
        <v>16177</v>
      </c>
      <c r="O44">
        <v>50359</v>
      </c>
      <c r="P44">
        <v>14874</v>
      </c>
      <c r="Q44">
        <v>51030</v>
      </c>
      <c r="R44">
        <v>67203</v>
      </c>
      <c r="S44">
        <v>8443</v>
      </c>
      <c r="T44">
        <v>1067</v>
      </c>
      <c r="U44">
        <v>53</v>
      </c>
      <c r="V44">
        <v>1203</v>
      </c>
      <c r="W44">
        <v>64</v>
      </c>
      <c r="X44">
        <v>47</v>
      </c>
      <c r="Y44">
        <v>229</v>
      </c>
      <c r="Z44">
        <v>67368</v>
      </c>
      <c r="AA44">
        <v>8660</v>
      </c>
      <c r="AB44">
        <v>62942</v>
      </c>
      <c r="AC44">
        <v>13290</v>
      </c>
      <c r="AD44">
        <v>43231</v>
      </c>
      <c r="AE44">
        <v>28011</v>
      </c>
      <c r="AF44">
        <v>13890</v>
      </c>
      <c r="AG44">
        <v>57055</v>
      </c>
      <c r="AH44">
        <v>61943</v>
      </c>
      <c r="AI44">
        <v>8546</v>
      </c>
      <c r="AJ44">
        <v>11406</v>
      </c>
      <c r="AK44">
        <v>57808</v>
      </c>
      <c r="AL44">
        <v>60822</v>
      </c>
      <c r="AM44">
        <v>11003</v>
      </c>
      <c r="AN44">
        <v>63156</v>
      </c>
      <c r="AO44">
        <v>7067</v>
      </c>
      <c r="AP44">
        <v>48764</v>
      </c>
      <c r="AQ44">
        <v>61061</v>
      </c>
      <c r="AR44">
        <v>8015</v>
      </c>
    </row>
    <row r="45" spans="1:44">
      <c r="A45">
        <v>44</v>
      </c>
      <c r="B45">
        <v>50449</v>
      </c>
      <c r="C45">
        <v>23116</v>
      </c>
      <c r="D45">
        <v>40072</v>
      </c>
      <c r="E45">
        <v>34803</v>
      </c>
      <c r="F45">
        <v>38938</v>
      </c>
      <c r="G45">
        <v>37084</v>
      </c>
      <c r="H45">
        <v>39801</v>
      </c>
      <c r="I45">
        <v>36515</v>
      </c>
      <c r="J45">
        <v>46194</v>
      </c>
      <c r="K45">
        <v>22663</v>
      </c>
      <c r="L45">
        <v>30211</v>
      </c>
      <c r="M45">
        <v>40562</v>
      </c>
      <c r="N45">
        <v>40971</v>
      </c>
      <c r="O45">
        <v>26204</v>
      </c>
      <c r="P45">
        <v>38803</v>
      </c>
      <c r="Q45">
        <v>27059</v>
      </c>
      <c r="R45">
        <v>41606</v>
      </c>
      <c r="S45">
        <v>33554</v>
      </c>
      <c r="T45">
        <v>1002</v>
      </c>
      <c r="U45">
        <v>223</v>
      </c>
      <c r="V45">
        <v>369</v>
      </c>
      <c r="W45">
        <v>24</v>
      </c>
      <c r="X45">
        <v>23</v>
      </c>
      <c r="Y45">
        <v>105</v>
      </c>
      <c r="Z45">
        <v>43353</v>
      </c>
      <c r="AA45">
        <v>32332</v>
      </c>
      <c r="AB45">
        <v>36130</v>
      </c>
      <c r="AC45">
        <v>39627</v>
      </c>
      <c r="AD45">
        <v>37918</v>
      </c>
      <c r="AE45">
        <v>34555</v>
      </c>
      <c r="AF45">
        <v>38563</v>
      </c>
      <c r="AG45">
        <v>33277</v>
      </c>
      <c r="AH45">
        <v>39294</v>
      </c>
      <c r="AI45">
        <v>32117</v>
      </c>
      <c r="AJ45">
        <v>35719</v>
      </c>
      <c r="AK45">
        <v>35038</v>
      </c>
      <c r="AL45">
        <v>36581</v>
      </c>
      <c r="AM45">
        <v>35871</v>
      </c>
      <c r="AN45">
        <v>38939</v>
      </c>
      <c r="AO45">
        <v>32369</v>
      </c>
      <c r="AP45">
        <v>57347</v>
      </c>
      <c r="AQ45">
        <v>39076</v>
      </c>
      <c r="AR45">
        <v>31857</v>
      </c>
    </row>
    <row r="46" spans="1:44">
      <c r="A46">
        <v>45</v>
      </c>
      <c r="B46">
        <v>43291</v>
      </c>
      <c r="C46">
        <v>25585</v>
      </c>
      <c r="D46">
        <v>38756</v>
      </c>
      <c r="E46">
        <v>31383</v>
      </c>
      <c r="F46">
        <v>45098</v>
      </c>
      <c r="G46">
        <v>28042</v>
      </c>
      <c r="H46">
        <v>42637</v>
      </c>
      <c r="I46">
        <v>30493</v>
      </c>
      <c r="J46">
        <v>43447</v>
      </c>
      <c r="K46">
        <v>21742</v>
      </c>
      <c r="L46">
        <v>33007</v>
      </c>
      <c r="M46">
        <v>34618</v>
      </c>
      <c r="N46">
        <v>32492</v>
      </c>
      <c r="O46">
        <v>31113</v>
      </c>
      <c r="P46">
        <v>31153</v>
      </c>
      <c r="Q46">
        <v>31662</v>
      </c>
      <c r="R46">
        <v>43325</v>
      </c>
      <c r="S46">
        <v>29115</v>
      </c>
      <c r="T46">
        <v>1095</v>
      </c>
      <c r="U46">
        <v>98</v>
      </c>
      <c r="V46">
        <v>353</v>
      </c>
      <c r="W46">
        <v>23</v>
      </c>
      <c r="X46">
        <v>15</v>
      </c>
      <c r="Y46">
        <v>91</v>
      </c>
      <c r="Z46">
        <v>43999</v>
      </c>
      <c r="AA46">
        <v>28412</v>
      </c>
      <c r="AB46">
        <v>36489</v>
      </c>
      <c r="AC46">
        <v>36257</v>
      </c>
      <c r="AD46">
        <v>35060</v>
      </c>
      <c r="AE46">
        <v>33575</v>
      </c>
      <c r="AF46">
        <v>34451</v>
      </c>
      <c r="AG46">
        <v>33257</v>
      </c>
      <c r="AH46">
        <v>39853</v>
      </c>
      <c r="AI46">
        <v>27234</v>
      </c>
      <c r="AJ46">
        <v>31498</v>
      </c>
      <c r="AK46">
        <v>34837</v>
      </c>
      <c r="AL46">
        <v>35884</v>
      </c>
      <c r="AM46">
        <v>32382</v>
      </c>
      <c r="AN46">
        <v>40522</v>
      </c>
      <c r="AO46">
        <v>26148</v>
      </c>
      <c r="AP46">
        <v>49280</v>
      </c>
      <c r="AQ46">
        <v>39064</v>
      </c>
      <c r="AR46">
        <v>27082</v>
      </c>
    </row>
    <row r="47" spans="1:44">
      <c r="A47">
        <v>46</v>
      </c>
      <c r="B47">
        <v>27862</v>
      </c>
      <c r="C47">
        <v>42905</v>
      </c>
      <c r="D47">
        <v>27787</v>
      </c>
      <c r="E47">
        <v>44467</v>
      </c>
      <c r="F47">
        <v>60732</v>
      </c>
      <c r="G47">
        <v>14614</v>
      </c>
      <c r="H47">
        <v>53143</v>
      </c>
      <c r="I47">
        <v>21736</v>
      </c>
      <c r="J47">
        <v>35133</v>
      </c>
      <c r="K47">
        <v>30920</v>
      </c>
      <c r="L47">
        <v>39204</v>
      </c>
      <c r="M47">
        <v>29901</v>
      </c>
      <c r="N47">
        <v>20668</v>
      </c>
      <c r="O47">
        <v>44034</v>
      </c>
      <c r="P47">
        <v>19324</v>
      </c>
      <c r="Q47">
        <v>44603</v>
      </c>
      <c r="R47">
        <v>62276</v>
      </c>
      <c r="S47">
        <v>12075</v>
      </c>
      <c r="T47">
        <v>967</v>
      </c>
      <c r="U47">
        <v>67</v>
      </c>
      <c r="V47">
        <v>799</v>
      </c>
      <c r="W47">
        <v>44</v>
      </c>
      <c r="X47">
        <v>42</v>
      </c>
      <c r="Y47">
        <v>158</v>
      </c>
      <c r="Z47">
        <v>62858</v>
      </c>
      <c r="AA47">
        <v>11866</v>
      </c>
      <c r="AB47">
        <v>56619</v>
      </c>
      <c r="AC47">
        <v>18216</v>
      </c>
      <c r="AD47">
        <v>45953</v>
      </c>
      <c r="AE47">
        <v>24116</v>
      </c>
      <c r="AF47">
        <v>18275</v>
      </c>
      <c r="AG47">
        <v>51154</v>
      </c>
      <c r="AH47">
        <v>58036</v>
      </c>
      <c r="AI47">
        <v>11265</v>
      </c>
      <c r="AJ47">
        <v>15083</v>
      </c>
      <c r="AK47">
        <v>52590</v>
      </c>
      <c r="AL47">
        <v>56238</v>
      </c>
      <c r="AM47">
        <v>14648</v>
      </c>
      <c r="AN47">
        <v>58418</v>
      </c>
      <c r="AO47">
        <v>10443</v>
      </c>
      <c r="AP47">
        <v>49372</v>
      </c>
      <c r="AQ47">
        <v>57163</v>
      </c>
      <c r="AR47">
        <v>10997</v>
      </c>
    </row>
    <row r="48" spans="1:44">
      <c r="A48">
        <v>47</v>
      </c>
      <c r="B48">
        <v>39778</v>
      </c>
      <c r="C48">
        <v>17684</v>
      </c>
      <c r="D48">
        <v>31626</v>
      </c>
      <c r="E48">
        <v>26810</v>
      </c>
      <c r="F48">
        <v>30087</v>
      </c>
      <c r="G48">
        <v>30605</v>
      </c>
      <c r="H48">
        <v>31979</v>
      </c>
      <c r="I48">
        <v>28710</v>
      </c>
      <c r="J48">
        <v>36084</v>
      </c>
      <c r="K48">
        <v>18400</v>
      </c>
      <c r="L48">
        <v>24445</v>
      </c>
      <c r="M48">
        <v>31948</v>
      </c>
      <c r="N48">
        <v>32635</v>
      </c>
      <c r="O48">
        <v>21172</v>
      </c>
      <c r="P48">
        <v>31498</v>
      </c>
      <c r="Q48">
        <v>21658</v>
      </c>
      <c r="R48">
        <v>33984</v>
      </c>
      <c r="S48">
        <v>26118</v>
      </c>
      <c r="T48">
        <v>766</v>
      </c>
      <c r="U48">
        <v>141</v>
      </c>
      <c r="V48">
        <v>272</v>
      </c>
      <c r="W48">
        <v>23</v>
      </c>
      <c r="X48">
        <v>16</v>
      </c>
      <c r="Y48">
        <v>65</v>
      </c>
      <c r="Z48">
        <v>36196</v>
      </c>
      <c r="AA48">
        <v>24054</v>
      </c>
      <c r="AB48">
        <v>29087</v>
      </c>
      <c r="AC48">
        <v>31292</v>
      </c>
      <c r="AD48">
        <v>31034</v>
      </c>
      <c r="AE48">
        <v>26413</v>
      </c>
      <c r="AF48">
        <v>29854</v>
      </c>
      <c r="AG48">
        <v>26905</v>
      </c>
      <c r="AH48">
        <v>32257</v>
      </c>
      <c r="AI48">
        <v>24118</v>
      </c>
      <c r="AJ48">
        <v>27290</v>
      </c>
      <c r="AK48">
        <v>28538</v>
      </c>
      <c r="AL48">
        <v>29389</v>
      </c>
      <c r="AM48">
        <v>28260</v>
      </c>
      <c r="AN48">
        <v>31997</v>
      </c>
      <c r="AO48">
        <v>23850</v>
      </c>
      <c r="AP48">
        <v>42619</v>
      </c>
      <c r="AQ48">
        <v>31847</v>
      </c>
      <c r="AR48">
        <v>23950</v>
      </c>
    </row>
    <row r="49" spans="1:44">
      <c r="A49">
        <v>48</v>
      </c>
      <c r="B49">
        <v>33439</v>
      </c>
      <c r="C49">
        <v>22321</v>
      </c>
      <c r="D49">
        <v>32173</v>
      </c>
      <c r="E49">
        <v>24526</v>
      </c>
      <c r="F49">
        <v>37947</v>
      </c>
      <c r="G49">
        <v>21308</v>
      </c>
      <c r="H49">
        <v>35534</v>
      </c>
      <c r="I49">
        <v>23700</v>
      </c>
      <c r="J49">
        <v>35735</v>
      </c>
      <c r="K49">
        <v>16921</v>
      </c>
      <c r="L49">
        <v>29451</v>
      </c>
      <c r="M49">
        <v>25303</v>
      </c>
      <c r="N49">
        <v>24344</v>
      </c>
      <c r="O49">
        <v>26928</v>
      </c>
      <c r="P49">
        <v>22959</v>
      </c>
      <c r="Q49">
        <v>27520</v>
      </c>
      <c r="R49">
        <v>37094</v>
      </c>
      <c r="S49">
        <v>21806</v>
      </c>
      <c r="T49">
        <v>991</v>
      </c>
      <c r="U49">
        <v>56</v>
      </c>
      <c r="V49">
        <v>333</v>
      </c>
      <c r="W49">
        <v>15</v>
      </c>
      <c r="X49">
        <v>14</v>
      </c>
      <c r="Y49">
        <v>99</v>
      </c>
      <c r="Z49">
        <v>37907</v>
      </c>
      <c r="AA49">
        <v>20916</v>
      </c>
      <c r="AB49">
        <v>31132</v>
      </c>
      <c r="AC49">
        <v>27986</v>
      </c>
      <c r="AD49">
        <v>29962</v>
      </c>
      <c r="AE49">
        <v>25765</v>
      </c>
      <c r="AF49">
        <v>26581</v>
      </c>
      <c r="AG49">
        <v>28418</v>
      </c>
      <c r="AH49">
        <v>34511</v>
      </c>
      <c r="AI49">
        <v>19968</v>
      </c>
      <c r="AJ49">
        <v>23770</v>
      </c>
      <c r="AK49">
        <v>30013</v>
      </c>
      <c r="AL49">
        <v>30971</v>
      </c>
      <c r="AM49">
        <v>24726</v>
      </c>
      <c r="AN49">
        <v>35202</v>
      </c>
      <c r="AO49">
        <v>18983</v>
      </c>
      <c r="AP49">
        <v>40036</v>
      </c>
      <c r="AQ49">
        <v>34054</v>
      </c>
      <c r="AR49">
        <v>19730</v>
      </c>
    </row>
    <row r="50" spans="1:44">
      <c r="A50">
        <v>49</v>
      </c>
      <c r="B50">
        <v>34706</v>
      </c>
      <c r="C50">
        <v>17215</v>
      </c>
      <c r="D50">
        <v>27288</v>
      </c>
      <c r="E50">
        <v>25177</v>
      </c>
      <c r="F50">
        <v>29250</v>
      </c>
      <c r="G50">
        <v>25077</v>
      </c>
      <c r="H50">
        <v>30207</v>
      </c>
      <c r="I50">
        <v>24222</v>
      </c>
      <c r="J50">
        <v>30218</v>
      </c>
      <c r="K50">
        <v>18787</v>
      </c>
      <c r="L50">
        <v>19784</v>
      </c>
      <c r="M50">
        <v>30379</v>
      </c>
      <c r="N50">
        <v>29341</v>
      </c>
      <c r="O50">
        <v>18810</v>
      </c>
      <c r="P50">
        <v>26588</v>
      </c>
      <c r="Q50">
        <v>19931</v>
      </c>
      <c r="R50">
        <v>31738</v>
      </c>
      <c r="S50">
        <v>22097</v>
      </c>
      <c r="T50">
        <v>813</v>
      </c>
      <c r="U50">
        <v>164</v>
      </c>
      <c r="V50">
        <v>366</v>
      </c>
      <c r="W50">
        <v>26</v>
      </c>
      <c r="X50">
        <v>26</v>
      </c>
      <c r="Y50">
        <v>91</v>
      </c>
      <c r="Z50">
        <v>33209</v>
      </c>
      <c r="AA50">
        <v>20689</v>
      </c>
      <c r="AB50">
        <v>29819</v>
      </c>
      <c r="AC50">
        <v>23845</v>
      </c>
      <c r="AD50">
        <v>29561</v>
      </c>
      <c r="AE50">
        <v>22585</v>
      </c>
      <c r="AF50">
        <v>24115</v>
      </c>
      <c r="AG50">
        <v>27752</v>
      </c>
      <c r="AH50">
        <v>31197</v>
      </c>
      <c r="AI50">
        <v>20442</v>
      </c>
      <c r="AJ50">
        <v>22846</v>
      </c>
      <c r="AK50">
        <v>28243</v>
      </c>
      <c r="AL50">
        <v>28309</v>
      </c>
      <c r="AM50">
        <v>22961</v>
      </c>
      <c r="AN50">
        <v>31420</v>
      </c>
      <c r="AO50">
        <v>19667</v>
      </c>
      <c r="AP50">
        <v>38062</v>
      </c>
      <c r="AQ50">
        <v>29881</v>
      </c>
      <c r="AR50">
        <v>20739</v>
      </c>
    </row>
    <row r="51" spans="1:44">
      <c r="B51">
        <f>SUM(B2:B50)</f>
        <v>1892969</v>
      </c>
      <c r="C51">
        <f t="shared" ref="C51:AR51" si="0">SUM(C2:C50)</f>
        <v>1069083</v>
      </c>
      <c r="D51">
        <f t="shared" si="0"/>
        <v>1525807</v>
      </c>
      <c r="E51">
        <f t="shared" si="0"/>
        <v>1484125</v>
      </c>
      <c r="F51">
        <f t="shared" si="0"/>
        <v>1659915</v>
      </c>
      <c r="G51">
        <f t="shared" si="0"/>
        <v>1431285</v>
      </c>
      <c r="H51">
        <f t="shared" si="0"/>
        <v>1724209</v>
      </c>
      <c r="I51">
        <f t="shared" si="0"/>
        <v>1371235</v>
      </c>
      <c r="J51">
        <f t="shared" si="0"/>
        <v>1748436</v>
      </c>
      <c r="K51">
        <f t="shared" si="0"/>
        <v>1031039</v>
      </c>
      <c r="L51">
        <f t="shared" si="0"/>
        <v>1258969</v>
      </c>
      <c r="M51">
        <f t="shared" si="0"/>
        <v>1602785</v>
      </c>
      <c r="N51">
        <f t="shared" si="0"/>
        <v>1552134</v>
      </c>
      <c r="O51">
        <f t="shared" si="0"/>
        <v>1175863</v>
      </c>
      <c r="P51">
        <f t="shared" si="0"/>
        <v>1476491</v>
      </c>
      <c r="Q51">
        <f t="shared" si="0"/>
        <v>1207812</v>
      </c>
      <c r="R51">
        <f t="shared" si="0"/>
        <v>1755396</v>
      </c>
      <c r="S51">
        <f t="shared" si="0"/>
        <v>1290670</v>
      </c>
      <c r="T51">
        <f t="shared" si="0"/>
        <v>42202</v>
      </c>
      <c r="U51">
        <f t="shared" si="0"/>
        <v>8851</v>
      </c>
      <c r="V51">
        <f t="shared" si="0"/>
        <v>20928</v>
      </c>
      <c r="W51">
        <f t="shared" si="0"/>
        <v>1318</v>
      </c>
      <c r="X51">
        <f t="shared" si="0"/>
        <v>1205</v>
      </c>
      <c r="Y51">
        <f t="shared" si="0"/>
        <v>4946</v>
      </c>
      <c r="Z51">
        <f t="shared" si="0"/>
        <v>1855493</v>
      </c>
      <c r="AA51">
        <f t="shared" si="0"/>
        <v>1213924</v>
      </c>
      <c r="AB51">
        <f t="shared" si="0"/>
        <v>1582802</v>
      </c>
      <c r="AC51">
        <f t="shared" si="0"/>
        <v>1488245</v>
      </c>
      <c r="AD51">
        <f t="shared" si="0"/>
        <v>1575133</v>
      </c>
      <c r="AE51">
        <f t="shared" si="0"/>
        <v>1359212</v>
      </c>
      <c r="AF51">
        <f t="shared" si="0"/>
        <v>1464741</v>
      </c>
      <c r="AG51">
        <f t="shared" si="0"/>
        <v>1442868</v>
      </c>
      <c r="AH51">
        <f t="shared" si="0"/>
        <v>1695401</v>
      </c>
      <c r="AI51">
        <f t="shared" si="0"/>
        <v>1192150</v>
      </c>
      <c r="AJ51">
        <f t="shared" si="0"/>
        <v>1344137</v>
      </c>
      <c r="AK51">
        <f t="shared" si="0"/>
        <v>1512620</v>
      </c>
      <c r="AL51">
        <f t="shared" si="0"/>
        <v>1564443</v>
      </c>
      <c r="AM51">
        <f t="shared" si="0"/>
        <v>1361010</v>
      </c>
      <c r="AN51">
        <f t="shared" si="0"/>
        <v>1692083</v>
      </c>
      <c r="AO51">
        <f t="shared" si="0"/>
        <v>1188411</v>
      </c>
      <c r="AP51">
        <f t="shared" si="0"/>
        <v>2164163</v>
      </c>
      <c r="AQ51">
        <f t="shared" si="0"/>
        <v>1662555</v>
      </c>
      <c r="AR51">
        <f t="shared" si="0"/>
        <v>1188926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1"/>
  <sheetViews>
    <sheetView workbookViewId="0">
      <selection activeCell="M2" sqref="M2"/>
    </sheetView>
  </sheetViews>
  <sheetFormatPr defaultRowHeight="15"/>
  <cols>
    <col min="3" max="3" width="9.140625" style="2"/>
    <col min="4" max="4" width="9.140625" style="3"/>
    <col min="6" max="6" width="9.140625" style="2"/>
    <col min="7" max="7" width="9.140625" style="3"/>
    <col min="9" max="9" width="9.140625" style="2"/>
    <col min="12" max="12" width="9.140625" style="2"/>
    <col min="13" max="13" width="9.140625" style="6"/>
    <col min="15" max="15" width="9.140625" style="2"/>
    <col min="16" max="16" width="9.140625" style="6"/>
  </cols>
  <sheetData>
    <row r="1" spans="1:16">
      <c r="A1" t="s">
        <v>43</v>
      </c>
      <c r="B1" t="s">
        <v>58</v>
      </c>
      <c r="C1" s="2" t="s">
        <v>59</v>
      </c>
      <c r="D1" s="3" t="s">
        <v>66</v>
      </c>
      <c r="E1" t="s">
        <v>60</v>
      </c>
      <c r="F1" s="2" t="s">
        <v>61</v>
      </c>
      <c r="G1" s="5" t="s">
        <v>67</v>
      </c>
      <c r="H1" t="s">
        <v>62</v>
      </c>
      <c r="I1" s="2" t="s">
        <v>63</v>
      </c>
      <c r="J1" s="4" t="s">
        <v>68</v>
      </c>
      <c r="K1" t="s">
        <v>64</v>
      </c>
      <c r="L1" s="2" t="s">
        <v>65</v>
      </c>
      <c r="M1" s="6" t="s">
        <v>69</v>
      </c>
      <c r="N1" t="s">
        <v>71</v>
      </c>
      <c r="O1" s="2" t="s">
        <v>72</v>
      </c>
      <c r="P1" s="6" t="s">
        <v>70</v>
      </c>
    </row>
    <row r="2" spans="1:16">
      <c r="A2">
        <v>1</v>
      </c>
      <c r="B2">
        <v>44325</v>
      </c>
      <c r="C2" s="2">
        <v>27495</v>
      </c>
      <c r="D2" s="3">
        <f>C2/(B2+C2)</f>
        <v>0.38283208020050125</v>
      </c>
      <c r="E2">
        <v>38489</v>
      </c>
      <c r="F2" s="2">
        <v>33718</v>
      </c>
      <c r="G2" s="3">
        <f>F2/(E2+F2)</f>
        <v>0.4669630368246846</v>
      </c>
      <c r="H2">
        <v>38987</v>
      </c>
      <c r="I2" s="2">
        <v>29459</v>
      </c>
      <c r="J2" s="3">
        <f>I2/(H2+I2)</f>
        <v>0.43039768576688192</v>
      </c>
      <c r="K2">
        <v>32396</v>
      </c>
      <c r="L2" s="2">
        <v>35376</v>
      </c>
      <c r="M2" s="3">
        <f>K2/(K2+L2)</f>
        <v>0.47801451927049521</v>
      </c>
      <c r="N2">
        <v>38292</v>
      </c>
      <c r="O2" s="2">
        <v>30065</v>
      </c>
      <c r="P2" s="3">
        <f>O2/(N2+O2)</f>
        <v>0.43982328071741006</v>
      </c>
    </row>
    <row r="3" spans="1:16">
      <c r="A3">
        <v>2</v>
      </c>
      <c r="B3">
        <v>33831</v>
      </c>
      <c r="C3" s="2">
        <v>35503</v>
      </c>
      <c r="D3" s="3">
        <f t="shared" ref="D3:D51" si="0">C3/(B3+C3)</f>
        <v>0.51205757636945803</v>
      </c>
      <c r="E3">
        <v>30192</v>
      </c>
      <c r="F3" s="2">
        <v>40044</v>
      </c>
      <c r="G3" s="3">
        <f t="shared" ref="G3:G51" si="1">F3/(E3+F3)</f>
        <v>0.57013497351785414</v>
      </c>
      <c r="H3">
        <v>33544</v>
      </c>
      <c r="I3" s="2">
        <v>33960</v>
      </c>
      <c r="J3" s="3">
        <f t="shared" ref="J3:J51" si="2">I3/(H3+I3)</f>
        <v>0.50308129888599196</v>
      </c>
      <c r="K3">
        <v>39274</v>
      </c>
      <c r="L3" s="2">
        <v>27778</v>
      </c>
      <c r="M3" s="3">
        <f t="shared" ref="M3:M51" si="3">K3/(K3+L3)</f>
        <v>0.5857245123187973</v>
      </c>
      <c r="N3">
        <v>30719</v>
      </c>
      <c r="O3" s="2">
        <v>36691</v>
      </c>
      <c r="P3" s="3">
        <f t="shared" ref="P3:P51" si="4">O3/(N3+O3)</f>
        <v>0.54429609850170602</v>
      </c>
    </row>
    <row r="4" spans="1:16">
      <c r="A4">
        <v>3</v>
      </c>
      <c r="B4">
        <v>26721</v>
      </c>
      <c r="C4" s="2">
        <v>16710</v>
      </c>
      <c r="D4" s="3">
        <f t="shared" si="0"/>
        <v>0.3847482213165711</v>
      </c>
      <c r="E4">
        <v>25094</v>
      </c>
      <c r="F4" s="2">
        <v>19133</v>
      </c>
      <c r="G4" s="3">
        <f t="shared" si="1"/>
        <v>0.43260903972686365</v>
      </c>
      <c r="H4">
        <v>25534</v>
      </c>
      <c r="I4" s="2">
        <v>17040</v>
      </c>
      <c r="J4" s="3">
        <f t="shared" si="2"/>
        <v>0.4002442805468126</v>
      </c>
      <c r="K4">
        <v>18596</v>
      </c>
      <c r="L4" s="2">
        <v>23614</v>
      </c>
      <c r="M4" s="3">
        <f t="shared" si="3"/>
        <v>0.44055910921582564</v>
      </c>
      <c r="N4">
        <v>24067</v>
      </c>
      <c r="O4" s="2">
        <v>18285</v>
      </c>
      <c r="P4" s="3">
        <f t="shared" si="4"/>
        <v>0.43173876086135249</v>
      </c>
    </row>
    <row r="5" spans="1:16">
      <c r="A5">
        <v>4</v>
      </c>
      <c r="B5">
        <v>28007</v>
      </c>
      <c r="C5" s="2">
        <v>40728</v>
      </c>
      <c r="D5" s="3">
        <f t="shared" si="0"/>
        <v>0.59253655342983924</v>
      </c>
      <c r="E5">
        <v>26521</v>
      </c>
      <c r="F5" s="2">
        <v>42758</v>
      </c>
      <c r="G5" s="3">
        <f t="shared" si="1"/>
        <v>0.61718558293277903</v>
      </c>
      <c r="H5">
        <v>28098</v>
      </c>
      <c r="I5" s="2">
        <v>38622</v>
      </c>
      <c r="J5" s="3">
        <f t="shared" si="2"/>
        <v>0.5788669064748202</v>
      </c>
      <c r="K5">
        <v>41973</v>
      </c>
      <c r="L5" s="2">
        <v>24194</v>
      </c>
      <c r="M5" s="3">
        <f t="shared" si="3"/>
        <v>0.63434944912116309</v>
      </c>
      <c r="N5">
        <v>25231</v>
      </c>
      <c r="O5" s="2">
        <v>41219</v>
      </c>
      <c r="P5" s="3">
        <f t="shared" si="4"/>
        <v>0.62030097817908203</v>
      </c>
    </row>
    <row r="6" spans="1:16">
      <c r="A6">
        <v>5</v>
      </c>
      <c r="B6">
        <v>47207</v>
      </c>
      <c r="C6" s="2">
        <v>37683</v>
      </c>
      <c r="D6" s="3">
        <f t="shared" si="0"/>
        <v>0.44390387560372246</v>
      </c>
      <c r="E6">
        <v>38728</v>
      </c>
      <c r="F6" s="2">
        <v>46134</v>
      </c>
      <c r="G6" s="3">
        <f t="shared" si="1"/>
        <v>0.54363554948033277</v>
      </c>
      <c r="H6">
        <v>39693</v>
      </c>
      <c r="I6" s="2">
        <v>40103</v>
      </c>
      <c r="J6" s="3">
        <f t="shared" si="2"/>
        <v>0.50256905108025463</v>
      </c>
      <c r="K6">
        <v>42607</v>
      </c>
      <c r="L6" s="2">
        <v>36130</v>
      </c>
      <c r="M6" s="3">
        <f t="shared" si="3"/>
        <v>0.54113059933703345</v>
      </c>
      <c r="N6">
        <v>38458</v>
      </c>
      <c r="O6" s="2">
        <v>41494</v>
      </c>
      <c r="P6" s="3">
        <f t="shared" si="4"/>
        <v>0.51898639183510109</v>
      </c>
    </row>
    <row r="7" spans="1:16">
      <c r="A7">
        <v>6</v>
      </c>
      <c r="B7">
        <v>35302</v>
      </c>
      <c r="C7" s="2">
        <v>38430</v>
      </c>
      <c r="D7" s="3">
        <f t="shared" si="0"/>
        <v>0.52121195681657895</v>
      </c>
      <c r="E7">
        <v>32099</v>
      </c>
      <c r="F7" s="2">
        <v>41722</v>
      </c>
      <c r="G7" s="3">
        <f t="shared" si="1"/>
        <v>0.56517793039920894</v>
      </c>
      <c r="H7">
        <v>33800</v>
      </c>
      <c r="I7" s="2">
        <v>36855</v>
      </c>
      <c r="J7" s="3">
        <f t="shared" si="2"/>
        <v>0.52161913523459058</v>
      </c>
      <c r="K7">
        <v>40876</v>
      </c>
      <c r="L7" s="2">
        <v>29088</v>
      </c>
      <c r="M7" s="3">
        <f t="shared" si="3"/>
        <v>0.58424332513864274</v>
      </c>
      <c r="N7">
        <v>30482</v>
      </c>
      <c r="O7" s="2">
        <v>39832</v>
      </c>
      <c r="P7" s="3">
        <f t="shared" si="4"/>
        <v>0.56648747048951842</v>
      </c>
    </row>
    <row r="8" spans="1:16">
      <c r="A8">
        <v>7</v>
      </c>
      <c r="B8">
        <v>22435</v>
      </c>
      <c r="C8" s="2">
        <v>39272</v>
      </c>
      <c r="D8" s="3">
        <f t="shared" si="0"/>
        <v>0.63642698559320665</v>
      </c>
      <c r="E8">
        <v>21678</v>
      </c>
      <c r="F8" s="2">
        <v>41180</v>
      </c>
      <c r="G8" s="3">
        <f t="shared" si="1"/>
        <v>0.6551274300804989</v>
      </c>
      <c r="H8">
        <v>23550</v>
      </c>
      <c r="I8" s="2">
        <v>37090</v>
      </c>
      <c r="J8" s="3">
        <f t="shared" si="2"/>
        <v>0.61164248021108181</v>
      </c>
      <c r="K8">
        <v>40205</v>
      </c>
      <c r="L8" s="2">
        <v>19945</v>
      </c>
      <c r="M8" s="3">
        <f t="shared" si="3"/>
        <v>0.6684123025768911</v>
      </c>
      <c r="N8">
        <v>21349</v>
      </c>
      <c r="O8" s="2">
        <v>38927</v>
      </c>
      <c r="P8" s="3">
        <f t="shared" si="4"/>
        <v>0.64581259539451852</v>
      </c>
    </row>
    <row r="9" spans="1:16">
      <c r="A9">
        <v>8</v>
      </c>
      <c r="B9">
        <v>24659</v>
      </c>
      <c r="C9" s="2">
        <v>42235</v>
      </c>
      <c r="D9" s="3">
        <f t="shared" si="0"/>
        <v>0.6313720214070021</v>
      </c>
      <c r="E9">
        <v>23714</v>
      </c>
      <c r="F9" s="2">
        <v>43476</v>
      </c>
      <c r="G9" s="3">
        <f t="shared" si="1"/>
        <v>0.64706057449025156</v>
      </c>
      <c r="H9">
        <v>26078</v>
      </c>
      <c r="I9" s="2">
        <v>38426</v>
      </c>
      <c r="J9" s="3">
        <f t="shared" si="2"/>
        <v>0.59571499441895082</v>
      </c>
      <c r="K9">
        <v>43062</v>
      </c>
      <c r="L9" s="2">
        <v>20541</v>
      </c>
      <c r="M9" s="3">
        <f t="shared" si="3"/>
        <v>0.67704353568227915</v>
      </c>
      <c r="N9">
        <v>20582</v>
      </c>
      <c r="O9" s="2">
        <v>43417</v>
      </c>
      <c r="P9" s="3">
        <f t="shared" si="4"/>
        <v>0.67840122501914091</v>
      </c>
    </row>
    <row r="10" spans="1:16">
      <c r="A10">
        <v>9</v>
      </c>
      <c r="B10">
        <v>21381</v>
      </c>
      <c r="C10" s="2">
        <v>30323</v>
      </c>
      <c r="D10" s="3">
        <f t="shared" si="0"/>
        <v>0.58647300015472692</v>
      </c>
      <c r="E10">
        <v>20106</v>
      </c>
      <c r="F10" s="2">
        <v>32087</v>
      </c>
      <c r="G10" s="3">
        <f t="shared" si="1"/>
        <v>0.61477592780641077</v>
      </c>
      <c r="H10">
        <v>21170</v>
      </c>
      <c r="I10" s="2">
        <v>28834</v>
      </c>
      <c r="J10" s="3">
        <f t="shared" si="2"/>
        <v>0.57663386929045679</v>
      </c>
      <c r="K10">
        <v>31341</v>
      </c>
      <c r="L10" s="2">
        <v>18301</v>
      </c>
      <c r="M10" s="3">
        <f t="shared" si="3"/>
        <v>0.63134039724426894</v>
      </c>
      <c r="N10">
        <v>19291</v>
      </c>
      <c r="O10" s="2">
        <v>30304</v>
      </c>
      <c r="P10" s="3">
        <f t="shared" si="4"/>
        <v>0.61102933763484224</v>
      </c>
    </row>
    <row r="11" spans="1:16">
      <c r="A11">
        <v>10</v>
      </c>
      <c r="B11">
        <v>35283</v>
      </c>
      <c r="C11" s="2">
        <v>33228</v>
      </c>
      <c r="D11" s="3">
        <f t="shared" si="0"/>
        <v>0.48500240837237818</v>
      </c>
      <c r="E11">
        <v>31486</v>
      </c>
      <c r="F11" s="2">
        <v>37696</v>
      </c>
      <c r="G11" s="3">
        <f t="shared" si="1"/>
        <v>0.54488161660547541</v>
      </c>
      <c r="H11">
        <v>32943</v>
      </c>
      <c r="I11" s="2">
        <v>33570</v>
      </c>
      <c r="J11" s="3">
        <f t="shared" si="2"/>
        <v>0.50471336430472236</v>
      </c>
      <c r="K11">
        <v>36406</v>
      </c>
      <c r="L11" s="2">
        <v>29467</v>
      </c>
      <c r="M11" s="3">
        <f t="shared" si="3"/>
        <v>0.55266953076374237</v>
      </c>
      <c r="N11">
        <v>32273</v>
      </c>
      <c r="O11" s="2">
        <v>33989</v>
      </c>
      <c r="P11" s="3">
        <f t="shared" si="4"/>
        <v>0.51294859798979808</v>
      </c>
    </row>
    <row r="12" spans="1:16">
      <c r="A12">
        <v>11</v>
      </c>
      <c r="B12">
        <v>33947</v>
      </c>
      <c r="C12" s="2">
        <v>11592</v>
      </c>
      <c r="D12" s="3">
        <f t="shared" si="0"/>
        <v>0.25455104415995083</v>
      </c>
      <c r="E12">
        <v>30788</v>
      </c>
      <c r="F12" s="2">
        <v>14851</v>
      </c>
      <c r="G12" s="3">
        <f t="shared" si="1"/>
        <v>0.32540152062928634</v>
      </c>
      <c r="H12">
        <v>29335</v>
      </c>
      <c r="I12" s="2">
        <v>13897</v>
      </c>
      <c r="J12" s="3">
        <f t="shared" si="2"/>
        <v>0.3214517024426351</v>
      </c>
      <c r="K12">
        <v>14979</v>
      </c>
      <c r="L12" s="2">
        <v>27930</v>
      </c>
      <c r="M12" s="3">
        <f t="shared" si="3"/>
        <v>0.349087603999161</v>
      </c>
      <c r="N12">
        <v>30276</v>
      </c>
      <c r="O12" s="2">
        <v>13177</v>
      </c>
      <c r="P12" s="3">
        <f t="shared" si="4"/>
        <v>0.30324718661542355</v>
      </c>
    </row>
    <row r="13" spans="1:16">
      <c r="A13">
        <v>12</v>
      </c>
      <c r="B13">
        <v>22551</v>
      </c>
      <c r="C13" s="2">
        <v>32553</v>
      </c>
      <c r="D13" s="3">
        <f t="shared" si="0"/>
        <v>0.5907556620209059</v>
      </c>
      <c r="E13">
        <v>20511</v>
      </c>
      <c r="F13" s="2">
        <v>35481</v>
      </c>
      <c r="G13" s="3">
        <f t="shared" si="1"/>
        <v>0.63367981140162877</v>
      </c>
      <c r="H13">
        <v>22064</v>
      </c>
      <c r="I13" s="2">
        <v>31476</v>
      </c>
      <c r="J13" s="3">
        <f t="shared" si="2"/>
        <v>0.58789689951438173</v>
      </c>
      <c r="K13">
        <v>33840</v>
      </c>
      <c r="L13" s="2">
        <v>18906</v>
      </c>
      <c r="M13" s="3">
        <f t="shared" si="3"/>
        <v>0.64156523717438285</v>
      </c>
      <c r="N13">
        <v>21017</v>
      </c>
      <c r="O13" s="2">
        <v>32014</v>
      </c>
      <c r="P13" s="3">
        <f t="shared" si="4"/>
        <v>0.60368463728762423</v>
      </c>
    </row>
    <row r="14" spans="1:16">
      <c r="A14">
        <v>13</v>
      </c>
      <c r="B14">
        <v>18961</v>
      </c>
      <c r="C14" s="2">
        <v>32599</v>
      </c>
      <c r="D14" s="3">
        <f t="shared" si="0"/>
        <v>0.63225368502715285</v>
      </c>
      <c r="E14">
        <v>17766</v>
      </c>
      <c r="F14" s="2">
        <v>34590</v>
      </c>
      <c r="G14" s="3">
        <f t="shared" si="1"/>
        <v>0.66066926426770567</v>
      </c>
      <c r="H14">
        <v>19583</v>
      </c>
      <c r="I14" s="2">
        <v>30508</v>
      </c>
      <c r="J14" s="3">
        <f t="shared" si="2"/>
        <v>0.60905152622227543</v>
      </c>
      <c r="K14">
        <v>33276</v>
      </c>
      <c r="L14" s="2">
        <v>16215</v>
      </c>
      <c r="M14" s="3">
        <f t="shared" si="3"/>
        <v>0.67236467236467234</v>
      </c>
      <c r="N14">
        <v>16889</v>
      </c>
      <c r="O14" s="2">
        <v>32833</v>
      </c>
      <c r="P14" s="3">
        <f t="shared" si="4"/>
        <v>0.66033144282209078</v>
      </c>
    </row>
    <row r="15" spans="1:16">
      <c r="A15">
        <v>14</v>
      </c>
      <c r="B15">
        <v>18816</v>
      </c>
      <c r="C15" s="2">
        <v>25746</v>
      </c>
      <c r="D15" s="3">
        <f t="shared" si="0"/>
        <v>0.57775683317624882</v>
      </c>
      <c r="E15">
        <v>17842</v>
      </c>
      <c r="F15" s="2">
        <v>27227</v>
      </c>
      <c r="G15" s="3">
        <f t="shared" si="1"/>
        <v>0.60411812997847747</v>
      </c>
      <c r="H15">
        <v>20485</v>
      </c>
      <c r="I15" s="2">
        <v>22955</v>
      </c>
      <c r="J15" s="3">
        <f t="shared" si="2"/>
        <v>0.52843001841620629</v>
      </c>
      <c r="K15">
        <v>26909</v>
      </c>
      <c r="L15" s="2">
        <v>16146</v>
      </c>
      <c r="M15" s="3">
        <f t="shared" si="3"/>
        <v>0.62499129021019628</v>
      </c>
      <c r="N15">
        <v>15723</v>
      </c>
      <c r="O15" s="2">
        <v>27566</v>
      </c>
      <c r="P15" s="3">
        <f t="shared" si="4"/>
        <v>0.63678994663771393</v>
      </c>
    </row>
    <row r="16" spans="1:16">
      <c r="A16">
        <v>15</v>
      </c>
      <c r="B16">
        <v>20526</v>
      </c>
      <c r="C16" s="2">
        <v>20585</v>
      </c>
      <c r="D16" s="3">
        <f t="shared" si="0"/>
        <v>0.50071756950694457</v>
      </c>
      <c r="E16">
        <v>19658</v>
      </c>
      <c r="F16" s="2">
        <v>21823</v>
      </c>
      <c r="G16" s="3">
        <f t="shared" si="1"/>
        <v>0.52609628504616568</v>
      </c>
      <c r="H16">
        <v>20779</v>
      </c>
      <c r="I16" s="2">
        <v>19465</v>
      </c>
      <c r="J16" s="3">
        <f t="shared" si="2"/>
        <v>0.483674585031309</v>
      </c>
      <c r="K16">
        <v>21607</v>
      </c>
      <c r="L16" s="2">
        <v>18464</v>
      </c>
      <c r="M16" s="3">
        <f t="shared" si="3"/>
        <v>0.53921788824835915</v>
      </c>
      <c r="N16">
        <v>18494</v>
      </c>
      <c r="O16" s="2">
        <v>21437</v>
      </c>
      <c r="P16" s="3">
        <f t="shared" si="4"/>
        <v>0.53685106809245953</v>
      </c>
    </row>
    <row r="17" spans="1:16">
      <c r="A17">
        <v>16</v>
      </c>
      <c r="B17">
        <v>21600</v>
      </c>
      <c r="C17" s="2">
        <v>34740</v>
      </c>
      <c r="D17" s="3">
        <f t="shared" si="0"/>
        <v>0.61661341853035145</v>
      </c>
      <c r="E17">
        <v>21114</v>
      </c>
      <c r="F17" s="2">
        <v>35771</v>
      </c>
      <c r="G17" s="3">
        <f t="shared" si="1"/>
        <v>0.62883009580733062</v>
      </c>
      <c r="H17">
        <v>22615</v>
      </c>
      <c r="I17" s="2">
        <v>32300</v>
      </c>
      <c r="J17" s="3">
        <f t="shared" si="2"/>
        <v>0.58818173540926888</v>
      </c>
      <c r="K17">
        <v>35640</v>
      </c>
      <c r="L17" s="2">
        <v>18765</v>
      </c>
      <c r="M17" s="3">
        <f t="shared" si="3"/>
        <v>0.6550868486352357</v>
      </c>
      <c r="N17">
        <v>19049</v>
      </c>
      <c r="O17" s="2">
        <v>35591</v>
      </c>
      <c r="P17" s="3">
        <f t="shared" si="4"/>
        <v>0.65137262079062963</v>
      </c>
    </row>
    <row r="18" spans="1:16">
      <c r="A18">
        <v>17</v>
      </c>
      <c r="B18">
        <v>30943</v>
      </c>
      <c r="C18" s="2">
        <v>31012</v>
      </c>
      <c r="D18" s="3">
        <f t="shared" si="0"/>
        <v>0.5005568557824227</v>
      </c>
      <c r="E18">
        <v>28615</v>
      </c>
      <c r="F18" s="2">
        <v>32727</v>
      </c>
      <c r="G18" s="3">
        <f t="shared" si="1"/>
        <v>0.53351700303218019</v>
      </c>
      <c r="H18">
        <v>29017</v>
      </c>
      <c r="I18" s="2">
        <v>30566</v>
      </c>
      <c r="J18" s="3">
        <f t="shared" si="2"/>
        <v>0.51299867411845657</v>
      </c>
      <c r="K18">
        <v>32691</v>
      </c>
      <c r="L18" s="2">
        <v>26540</v>
      </c>
      <c r="M18" s="3">
        <f t="shared" si="3"/>
        <v>0.5519238236734143</v>
      </c>
      <c r="N18">
        <v>27083</v>
      </c>
      <c r="O18" s="2">
        <v>31343</v>
      </c>
      <c r="P18" s="3">
        <f t="shared" si="4"/>
        <v>0.53645637216307807</v>
      </c>
    </row>
    <row r="19" spans="1:16">
      <c r="A19">
        <v>18</v>
      </c>
      <c r="B19">
        <v>35246</v>
      </c>
      <c r="C19" s="2">
        <v>45415</v>
      </c>
      <c r="D19" s="3">
        <f t="shared" si="0"/>
        <v>0.56303541984354277</v>
      </c>
      <c r="E19">
        <v>32467</v>
      </c>
      <c r="F19" s="2">
        <v>47511</v>
      </c>
      <c r="G19" s="3">
        <f t="shared" si="1"/>
        <v>0.59405086398759654</v>
      </c>
      <c r="H19">
        <v>33442</v>
      </c>
      <c r="I19" s="2">
        <v>44080</v>
      </c>
      <c r="J19" s="3">
        <f t="shared" si="2"/>
        <v>0.56861278088800593</v>
      </c>
      <c r="K19">
        <v>47128</v>
      </c>
      <c r="L19" s="2">
        <v>29922</v>
      </c>
      <c r="M19" s="3">
        <f t="shared" si="3"/>
        <v>0.61165476963011034</v>
      </c>
      <c r="N19">
        <v>30944</v>
      </c>
      <c r="O19" s="2">
        <v>45271</v>
      </c>
      <c r="P19" s="3">
        <f t="shared" si="4"/>
        <v>0.59399068424850754</v>
      </c>
    </row>
    <row r="20" spans="1:16">
      <c r="A20">
        <v>19</v>
      </c>
      <c r="B20">
        <v>28576</v>
      </c>
      <c r="C20" s="2">
        <v>22199</v>
      </c>
      <c r="D20" s="3">
        <f t="shared" si="0"/>
        <v>0.43720334810438205</v>
      </c>
      <c r="E20">
        <v>26484</v>
      </c>
      <c r="F20" s="2">
        <v>24899</v>
      </c>
      <c r="G20" s="3">
        <f t="shared" si="1"/>
        <v>0.48457661094136195</v>
      </c>
      <c r="H20">
        <v>28752</v>
      </c>
      <c r="I20" s="2">
        <v>20801</v>
      </c>
      <c r="J20" s="3">
        <f t="shared" si="2"/>
        <v>0.41977276855084455</v>
      </c>
      <c r="K20">
        <v>23948</v>
      </c>
      <c r="L20" s="2">
        <v>25172</v>
      </c>
      <c r="M20" s="3">
        <f t="shared" si="3"/>
        <v>0.48754071661237786</v>
      </c>
      <c r="N20">
        <v>26742</v>
      </c>
      <c r="O20" s="2">
        <v>22202</v>
      </c>
      <c r="P20" s="3">
        <f t="shared" si="4"/>
        <v>0.45362046420398822</v>
      </c>
    </row>
    <row r="21" spans="1:16">
      <c r="A21">
        <v>20</v>
      </c>
      <c r="B21">
        <v>29263</v>
      </c>
      <c r="C21" s="2">
        <v>35873</v>
      </c>
      <c r="D21" s="3">
        <f t="shared" si="0"/>
        <v>0.55073999017440434</v>
      </c>
      <c r="E21">
        <v>26719</v>
      </c>
      <c r="F21" s="2">
        <v>39668</v>
      </c>
      <c r="G21" s="3">
        <f t="shared" si="1"/>
        <v>0.59752662418847069</v>
      </c>
      <c r="H21">
        <v>30502</v>
      </c>
      <c r="I21" s="2">
        <v>33126</v>
      </c>
      <c r="J21" s="3">
        <f t="shared" si="2"/>
        <v>0.52061985289495194</v>
      </c>
      <c r="K21">
        <v>41860</v>
      </c>
      <c r="L21" s="2">
        <v>21542</v>
      </c>
      <c r="M21" s="3">
        <f t="shared" si="3"/>
        <v>0.66023153843727322</v>
      </c>
      <c r="N21">
        <v>27235</v>
      </c>
      <c r="O21" s="2">
        <v>35781</v>
      </c>
      <c r="P21" s="3">
        <f t="shared" si="4"/>
        <v>0.56780817570140918</v>
      </c>
    </row>
    <row r="22" spans="1:16">
      <c r="A22">
        <v>21</v>
      </c>
      <c r="B22">
        <v>38061</v>
      </c>
      <c r="C22" s="2">
        <v>21185</v>
      </c>
      <c r="D22" s="3">
        <f t="shared" si="0"/>
        <v>0.35757688282753264</v>
      </c>
      <c r="E22">
        <v>33909</v>
      </c>
      <c r="F22" s="2">
        <v>25755</v>
      </c>
      <c r="G22" s="3">
        <f t="shared" si="1"/>
        <v>0.43166733708769106</v>
      </c>
      <c r="H22">
        <v>34372</v>
      </c>
      <c r="I22" s="2">
        <v>22557</v>
      </c>
      <c r="J22" s="3">
        <f t="shared" si="2"/>
        <v>0.3962303922429693</v>
      </c>
      <c r="K22">
        <v>24969</v>
      </c>
      <c r="L22" s="2">
        <v>31525</v>
      </c>
      <c r="M22" s="3">
        <f t="shared" si="3"/>
        <v>0.44197613905901512</v>
      </c>
      <c r="N22">
        <v>34014</v>
      </c>
      <c r="O22" s="2">
        <v>22991</v>
      </c>
      <c r="P22" s="3">
        <f t="shared" si="4"/>
        <v>0.40331549864047012</v>
      </c>
    </row>
    <row r="23" spans="1:16">
      <c r="A23">
        <v>22</v>
      </c>
      <c r="B23">
        <v>46112</v>
      </c>
      <c r="C23" s="2">
        <v>24461</v>
      </c>
      <c r="D23" s="3">
        <f t="shared" si="0"/>
        <v>0.34660564238448133</v>
      </c>
      <c r="E23">
        <v>42320</v>
      </c>
      <c r="F23" s="2">
        <v>29380</v>
      </c>
      <c r="G23" s="3">
        <f t="shared" si="1"/>
        <v>0.40976290097629009</v>
      </c>
      <c r="H23">
        <v>42446</v>
      </c>
      <c r="I23" s="2">
        <v>26462</v>
      </c>
      <c r="J23" s="3">
        <f t="shared" si="2"/>
        <v>0.38401927207290881</v>
      </c>
      <c r="K23">
        <v>37764</v>
      </c>
      <c r="L23" s="2">
        <v>31205</v>
      </c>
      <c r="M23" s="3">
        <f t="shared" si="3"/>
        <v>0.54755034870739028</v>
      </c>
      <c r="N23">
        <v>41588</v>
      </c>
      <c r="O23" s="2">
        <v>26379</v>
      </c>
      <c r="P23" s="3">
        <f t="shared" si="4"/>
        <v>0.38811482042756046</v>
      </c>
    </row>
    <row r="24" spans="1:16">
      <c r="A24">
        <v>23</v>
      </c>
      <c r="B24">
        <v>39650</v>
      </c>
      <c r="C24" s="2">
        <v>27054</v>
      </c>
      <c r="D24" s="3">
        <f t="shared" si="0"/>
        <v>0.40558287359078915</v>
      </c>
      <c r="E24">
        <v>35906</v>
      </c>
      <c r="F24" s="2">
        <v>31565</v>
      </c>
      <c r="G24" s="3">
        <f t="shared" si="1"/>
        <v>0.467830623527145</v>
      </c>
      <c r="H24">
        <v>36997</v>
      </c>
      <c r="I24" s="2">
        <v>27864</v>
      </c>
      <c r="J24" s="3">
        <f t="shared" si="2"/>
        <v>0.42959559673763897</v>
      </c>
      <c r="K24">
        <v>30857</v>
      </c>
      <c r="L24" s="2">
        <v>33397</v>
      </c>
      <c r="M24" s="3">
        <f t="shared" si="3"/>
        <v>0.48023469355993403</v>
      </c>
      <c r="N24">
        <v>35965</v>
      </c>
      <c r="O24" s="2">
        <v>28590</v>
      </c>
      <c r="P24" s="3">
        <f t="shared" si="4"/>
        <v>0.4428781659050422</v>
      </c>
    </row>
    <row r="25" spans="1:16">
      <c r="A25">
        <v>24</v>
      </c>
      <c r="B25">
        <v>39039</v>
      </c>
      <c r="C25" s="2">
        <v>30431</v>
      </c>
      <c r="D25" s="3">
        <f t="shared" si="0"/>
        <v>0.43804519936663305</v>
      </c>
      <c r="E25">
        <v>36718</v>
      </c>
      <c r="F25" s="2">
        <v>33965</v>
      </c>
      <c r="G25" s="3">
        <f t="shared" si="1"/>
        <v>0.48052572754410539</v>
      </c>
      <c r="H25">
        <v>39047</v>
      </c>
      <c r="I25" s="2">
        <v>29504</v>
      </c>
      <c r="J25" s="3">
        <f t="shared" si="2"/>
        <v>0.43039488847719215</v>
      </c>
      <c r="K25">
        <v>33664</v>
      </c>
      <c r="L25" s="2">
        <v>33788</v>
      </c>
      <c r="M25" s="3">
        <f t="shared" si="3"/>
        <v>0.49908082784795116</v>
      </c>
      <c r="N25">
        <v>37066</v>
      </c>
      <c r="O25" s="2">
        <v>30561</v>
      </c>
      <c r="P25" s="3">
        <f t="shared" si="4"/>
        <v>0.45190530409451846</v>
      </c>
    </row>
    <row r="26" spans="1:16">
      <c r="A26">
        <v>25</v>
      </c>
      <c r="B26">
        <v>32524</v>
      </c>
      <c r="C26" s="2">
        <v>30033</v>
      </c>
      <c r="D26" s="3">
        <f t="shared" si="0"/>
        <v>0.4800901577761082</v>
      </c>
      <c r="E26">
        <v>28297</v>
      </c>
      <c r="F26" s="2">
        <v>34842</v>
      </c>
      <c r="G26" s="3">
        <f t="shared" si="1"/>
        <v>0.55183008916834286</v>
      </c>
      <c r="H26">
        <v>31806</v>
      </c>
      <c r="I26" s="2">
        <v>28479</v>
      </c>
      <c r="J26" s="3">
        <f t="shared" si="2"/>
        <v>0.47240607116198058</v>
      </c>
      <c r="K26">
        <v>33497</v>
      </c>
      <c r="L26" s="2">
        <v>26186</v>
      </c>
      <c r="M26" s="3">
        <f t="shared" si="3"/>
        <v>0.56124859675284422</v>
      </c>
      <c r="N26">
        <v>28784</v>
      </c>
      <c r="O26" s="2">
        <v>31492</v>
      </c>
      <c r="P26" s="3">
        <f t="shared" si="4"/>
        <v>0.52246333532417544</v>
      </c>
    </row>
    <row r="27" spans="1:16">
      <c r="A27">
        <v>26</v>
      </c>
      <c r="B27">
        <v>33462</v>
      </c>
      <c r="C27" s="2">
        <v>32378</v>
      </c>
      <c r="D27" s="3">
        <f t="shared" si="0"/>
        <v>0.49176792223572297</v>
      </c>
      <c r="E27">
        <v>29431</v>
      </c>
      <c r="F27" s="2">
        <v>37293</v>
      </c>
      <c r="G27" s="3">
        <f t="shared" si="1"/>
        <v>0.55891433367304122</v>
      </c>
      <c r="H27">
        <v>32623</v>
      </c>
      <c r="I27" s="2">
        <v>31494</v>
      </c>
      <c r="J27" s="3">
        <f t="shared" si="2"/>
        <v>0.49119578270973374</v>
      </c>
      <c r="K27">
        <v>36115</v>
      </c>
      <c r="L27" s="2">
        <v>27257</v>
      </c>
      <c r="M27" s="3">
        <f t="shared" si="3"/>
        <v>0.56988890992867514</v>
      </c>
      <c r="N27">
        <v>30324</v>
      </c>
      <c r="O27" s="2">
        <v>33486</v>
      </c>
      <c r="P27" s="3">
        <f t="shared" si="4"/>
        <v>0.52477668077103901</v>
      </c>
    </row>
    <row r="28" spans="1:16">
      <c r="A28">
        <v>27</v>
      </c>
      <c r="B28">
        <v>36837</v>
      </c>
      <c r="C28" s="2">
        <v>16574</v>
      </c>
      <c r="D28" s="3">
        <f t="shared" si="0"/>
        <v>0.31031061017393419</v>
      </c>
      <c r="E28">
        <v>32556</v>
      </c>
      <c r="F28" s="2">
        <v>21323</v>
      </c>
      <c r="G28" s="3">
        <f t="shared" si="1"/>
        <v>0.39575715956123908</v>
      </c>
      <c r="H28">
        <v>33813</v>
      </c>
      <c r="I28" s="2">
        <v>17561</v>
      </c>
      <c r="J28" s="3">
        <f t="shared" si="2"/>
        <v>0.34182660489741895</v>
      </c>
      <c r="K28">
        <v>21163</v>
      </c>
      <c r="L28" s="2">
        <v>29649</v>
      </c>
      <c r="M28" s="3">
        <f t="shared" si="3"/>
        <v>0.41649610328268916</v>
      </c>
      <c r="N28">
        <v>32561</v>
      </c>
      <c r="O28" s="2">
        <v>18708</v>
      </c>
      <c r="P28" s="3">
        <f t="shared" si="4"/>
        <v>0.36489886676159083</v>
      </c>
    </row>
    <row r="29" spans="1:16">
      <c r="A29">
        <v>28</v>
      </c>
      <c r="B29">
        <v>28026</v>
      </c>
      <c r="C29" s="2">
        <v>21748</v>
      </c>
      <c r="D29" s="3">
        <f t="shared" si="0"/>
        <v>0.43693494595571986</v>
      </c>
      <c r="E29">
        <v>24369</v>
      </c>
      <c r="F29" s="2">
        <v>25723</v>
      </c>
      <c r="G29" s="3">
        <f t="shared" si="1"/>
        <v>0.51351513215683142</v>
      </c>
      <c r="H29">
        <v>27301</v>
      </c>
      <c r="I29" s="2">
        <v>20821</v>
      </c>
      <c r="J29" s="3">
        <f t="shared" si="2"/>
        <v>0.43267112755080839</v>
      </c>
      <c r="K29">
        <v>25339</v>
      </c>
      <c r="L29" s="2">
        <v>22239</v>
      </c>
      <c r="M29" s="3">
        <f t="shared" si="3"/>
        <v>0.53257808230694859</v>
      </c>
      <c r="N29">
        <v>24546</v>
      </c>
      <c r="O29" s="2">
        <v>23419</v>
      </c>
      <c r="P29" s="3">
        <f t="shared" si="4"/>
        <v>0.48825185030751589</v>
      </c>
    </row>
    <row r="30" spans="1:16">
      <c r="A30">
        <v>29</v>
      </c>
      <c r="B30">
        <v>25365</v>
      </c>
      <c r="C30" s="2">
        <v>12226</v>
      </c>
      <c r="D30" s="3">
        <f t="shared" si="0"/>
        <v>0.32523742385145382</v>
      </c>
      <c r="E30">
        <v>23256</v>
      </c>
      <c r="F30" s="2">
        <v>14923</v>
      </c>
      <c r="G30" s="3">
        <f t="shared" si="1"/>
        <v>0.39086932606930513</v>
      </c>
      <c r="H30">
        <v>24731</v>
      </c>
      <c r="I30" s="2">
        <v>12104</v>
      </c>
      <c r="J30" s="3">
        <f t="shared" si="2"/>
        <v>0.32860051581376409</v>
      </c>
      <c r="K30">
        <v>14580</v>
      </c>
      <c r="L30" s="2">
        <v>21920</v>
      </c>
      <c r="M30" s="3">
        <f t="shared" si="3"/>
        <v>0.39945205479452056</v>
      </c>
      <c r="N30">
        <v>23351</v>
      </c>
      <c r="O30" s="2">
        <v>13404</v>
      </c>
      <c r="P30" s="3">
        <f t="shared" si="4"/>
        <v>0.36468507686029111</v>
      </c>
    </row>
    <row r="31" spans="1:16">
      <c r="A31">
        <v>30</v>
      </c>
      <c r="B31">
        <v>29561</v>
      </c>
      <c r="C31" s="2">
        <v>19814</v>
      </c>
      <c r="D31" s="3">
        <f t="shared" si="0"/>
        <v>0.40129620253164555</v>
      </c>
      <c r="E31">
        <v>25728</v>
      </c>
      <c r="F31" s="2">
        <v>23813</v>
      </c>
      <c r="G31" s="3">
        <f t="shared" si="1"/>
        <v>0.48067257423144466</v>
      </c>
      <c r="H31">
        <v>27532</v>
      </c>
      <c r="I31" s="2">
        <v>19726</v>
      </c>
      <c r="J31" s="3">
        <f t="shared" si="2"/>
        <v>0.41741080875195735</v>
      </c>
      <c r="K31">
        <v>22934</v>
      </c>
      <c r="L31" s="2">
        <v>23907</v>
      </c>
      <c r="M31" s="3">
        <f t="shared" si="3"/>
        <v>0.48961379987617687</v>
      </c>
      <c r="N31">
        <v>26202</v>
      </c>
      <c r="O31" s="2">
        <v>21038</v>
      </c>
      <c r="P31" s="3">
        <f t="shared" si="4"/>
        <v>0.44534292972057576</v>
      </c>
    </row>
    <row r="32" spans="1:16">
      <c r="A32">
        <v>31</v>
      </c>
      <c r="B32">
        <v>29815</v>
      </c>
      <c r="C32" s="2">
        <v>30747</v>
      </c>
      <c r="D32" s="3">
        <f t="shared" si="0"/>
        <v>0.50769459396981609</v>
      </c>
      <c r="E32">
        <v>25751</v>
      </c>
      <c r="F32" s="2">
        <v>35382</v>
      </c>
      <c r="G32" s="3">
        <f t="shared" si="1"/>
        <v>0.57877087661328575</v>
      </c>
      <c r="H32">
        <v>28093</v>
      </c>
      <c r="I32" s="2">
        <v>29816</v>
      </c>
      <c r="J32" s="3">
        <f t="shared" si="2"/>
        <v>0.5148767894455093</v>
      </c>
      <c r="K32">
        <v>33454</v>
      </c>
      <c r="L32" s="2">
        <v>23832</v>
      </c>
      <c r="M32" s="3">
        <f t="shared" si="3"/>
        <v>0.5839821247774325</v>
      </c>
      <c r="N32">
        <v>26296</v>
      </c>
      <c r="O32" s="2">
        <v>31876</v>
      </c>
      <c r="P32" s="3">
        <f t="shared" si="4"/>
        <v>0.54796121845561441</v>
      </c>
    </row>
    <row r="33" spans="1:16">
      <c r="A33">
        <v>32</v>
      </c>
      <c r="B33">
        <v>48599</v>
      </c>
      <c r="C33" s="2">
        <v>19930</v>
      </c>
      <c r="D33" s="3">
        <f t="shared" si="0"/>
        <v>0.29082578178581331</v>
      </c>
      <c r="E33">
        <v>43192</v>
      </c>
      <c r="F33" s="2">
        <v>25889</v>
      </c>
      <c r="G33" s="3">
        <f t="shared" si="1"/>
        <v>0.37476295942444376</v>
      </c>
      <c r="H33">
        <v>40635</v>
      </c>
      <c r="I33" s="2">
        <v>24666</v>
      </c>
      <c r="J33" s="3">
        <f t="shared" si="2"/>
        <v>0.37772775302062755</v>
      </c>
      <c r="K33">
        <v>25576</v>
      </c>
      <c r="L33" s="2">
        <v>39102</v>
      </c>
      <c r="M33" s="3">
        <f t="shared" si="3"/>
        <v>0.39543585144871518</v>
      </c>
      <c r="N33">
        <v>43121</v>
      </c>
      <c r="O33" s="2">
        <v>22416</v>
      </c>
      <c r="P33" s="3">
        <f t="shared" si="4"/>
        <v>0.34203579657292826</v>
      </c>
    </row>
    <row r="34" spans="1:16">
      <c r="A34">
        <v>33</v>
      </c>
      <c r="B34">
        <v>30051</v>
      </c>
      <c r="C34" s="2">
        <v>15451</v>
      </c>
      <c r="D34" s="3">
        <f t="shared" si="0"/>
        <v>0.33956749153883348</v>
      </c>
      <c r="E34">
        <v>26619</v>
      </c>
      <c r="F34" s="2">
        <v>19089</v>
      </c>
      <c r="G34" s="3">
        <f t="shared" si="1"/>
        <v>0.41762929902861645</v>
      </c>
      <c r="H34">
        <v>27192</v>
      </c>
      <c r="I34" s="2">
        <v>16389</v>
      </c>
      <c r="J34" s="3">
        <f t="shared" si="2"/>
        <v>0.37605837406209131</v>
      </c>
      <c r="K34">
        <v>18841</v>
      </c>
      <c r="L34" s="2">
        <v>24264</v>
      </c>
      <c r="M34" s="3">
        <f t="shared" si="3"/>
        <v>0.43709546456327575</v>
      </c>
      <c r="N34">
        <v>26750</v>
      </c>
      <c r="O34" s="2">
        <v>16849</v>
      </c>
      <c r="P34" s="3">
        <f t="shared" si="4"/>
        <v>0.38645381774811349</v>
      </c>
    </row>
    <row r="35" spans="1:16">
      <c r="A35">
        <v>34</v>
      </c>
      <c r="B35">
        <v>53806</v>
      </c>
      <c r="C35" s="2">
        <v>13866</v>
      </c>
      <c r="D35" s="3">
        <f t="shared" si="0"/>
        <v>0.20490010639555503</v>
      </c>
      <c r="E35">
        <v>48583</v>
      </c>
      <c r="F35" s="2">
        <v>19349</v>
      </c>
      <c r="G35" s="3">
        <f t="shared" si="1"/>
        <v>0.28482894659365249</v>
      </c>
      <c r="H35">
        <v>41925</v>
      </c>
      <c r="I35" s="2">
        <v>22396</v>
      </c>
      <c r="J35" s="3">
        <f t="shared" si="2"/>
        <v>0.34819110399402997</v>
      </c>
      <c r="K35">
        <v>19429</v>
      </c>
      <c r="L35" s="2">
        <v>44164</v>
      </c>
      <c r="M35" s="3">
        <f t="shared" si="3"/>
        <v>0.30552104791407858</v>
      </c>
      <c r="N35">
        <v>47962</v>
      </c>
      <c r="O35" s="2">
        <v>16554</v>
      </c>
      <c r="P35" s="3">
        <f t="shared" si="4"/>
        <v>0.25658751317502637</v>
      </c>
    </row>
    <row r="36" spans="1:16">
      <c r="A36">
        <v>35</v>
      </c>
      <c r="B36">
        <v>34024</v>
      </c>
      <c r="C36" s="2">
        <v>30415</v>
      </c>
      <c r="D36" s="3">
        <f t="shared" si="0"/>
        <v>0.4719967721410947</v>
      </c>
      <c r="E36">
        <v>30263</v>
      </c>
      <c r="F36" s="2">
        <v>35190</v>
      </c>
      <c r="G36" s="3">
        <f t="shared" si="1"/>
        <v>0.53763769422333585</v>
      </c>
      <c r="H36">
        <v>35675</v>
      </c>
      <c r="I36" s="2">
        <v>27900</v>
      </c>
      <c r="J36" s="3">
        <f t="shared" si="2"/>
        <v>0.4388517499016909</v>
      </c>
      <c r="K36">
        <v>35346</v>
      </c>
      <c r="L36" s="2">
        <v>27413</v>
      </c>
      <c r="M36" s="3">
        <f t="shared" si="3"/>
        <v>0.56320209053681547</v>
      </c>
      <c r="N36">
        <v>31648</v>
      </c>
      <c r="O36" s="2">
        <v>31091</v>
      </c>
      <c r="P36" s="3">
        <f t="shared" si="4"/>
        <v>0.49556097483224149</v>
      </c>
    </row>
    <row r="37" spans="1:16">
      <c r="A37">
        <v>36</v>
      </c>
      <c r="B37">
        <v>70704</v>
      </c>
      <c r="C37" s="2">
        <v>13018</v>
      </c>
      <c r="D37" s="3">
        <f t="shared" si="0"/>
        <v>0.15549079095100451</v>
      </c>
      <c r="E37">
        <v>64326</v>
      </c>
      <c r="F37" s="2">
        <v>19863</v>
      </c>
      <c r="G37" s="3">
        <f t="shared" si="1"/>
        <v>0.2359334354844457</v>
      </c>
      <c r="H37">
        <v>49777</v>
      </c>
      <c r="I37" s="2">
        <v>29230</v>
      </c>
      <c r="J37" s="3">
        <f t="shared" si="2"/>
        <v>0.3699672180945992</v>
      </c>
      <c r="K37">
        <v>19942</v>
      </c>
      <c r="L37" s="2">
        <v>58298</v>
      </c>
      <c r="M37" s="3">
        <f t="shared" si="3"/>
        <v>0.25488241308793458</v>
      </c>
      <c r="N37">
        <v>62770</v>
      </c>
      <c r="O37" s="2">
        <v>16634</v>
      </c>
      <c r="P37" s="3">
        <f t="shared" si="4"/>
        <v>0.20948566822830084</v>
      </c>
    </row>
    <row r="38" spans="1:16">
      <c r="A38">
        <v>37</v>
      </c>
      <c r="B38">
        <v>52116</v>
      </c>
      <c r="C38" s="2">
        <v>6819</v>
      </c>
      <c r="D38" s="3">
        <f t="shared" si="0"/>
        <v>0.115703741410028</v>
      </c>
      <c r="E38">
        <v>49141</v>
      </c>
      <c r="F38" s="2">
        <v>10146</v>
      </c>
      <c r="G38" s="3">
        <f t="shared" si="1"/>
        <v>0.17113363806568049</v>
      </c>
      <c r="H38">
        <v>39319</v>
      </c>
      <c r="I38" s="2">
        <v>16567</v>
      </c>
      <c r="J38" s="3">
        <f t="shared" si="2"/>
        <v>0.29644275847260493</v>
      </c>
      <c r="K38">
        <v>10901</v>
      </c>
      <c r="L38" s="2">
        <v>44997</v>
      </c>
      <c r="M38" s="3">
        <f t="shared" si="3"/>
        <v>0.19501592185766933</v>
      </c>
      <c r="N38">
        <v>47986</v>
      </c>
      <c r="O38" s="2">
        <v>8636</v>
      </c>
      <c r="P38" s="3">
        <f t="shared" si="4"/>
        <v>0.15252022182190669</v>
      </c>
    </row>
    <row r="39" spans="1:16">
      <c r="A39">
        <v>38</v>
      </c>
      <c r="B39">
        <v>29774</v>
      </c>
      <c r="C39" s="2">
        <v>17514</v>
      </c>
      <c r="D39" s="3">
        <f t="shared" si="0"/>
        <v>0.3703688039248858</v>
      </c>
      <c r="E39">
        <v>26839</v>
      </c>
      <c r="F39" s="2">
        <v>21181</v>
      </c>
      <c r="G39" s="3">
        <f t="shared" si="1"/>
        <v>0.44108704706372343</v>
      </c>
      <c r="H39">
        <v>27609</v>
      </c>
      <c r="I39" s="2">
        <v>18747</v>
      </c>
      <c r="J39" s="3">
        <f t="shared" si="2"/>
        <v>0.40441366813357493</v>
      </c>
      <c r="K39">
        <v>20721</v>
      </c>
      <c r="L39" s="2">
        <v>25293</v>
      </c>
      <c r="M39" s="3">
        <f t="shared" si="3"/>
        <v>0.45031946798800365</v>
      </c>
      <c r="N39">
        <v>27490</v>
      </c>
      <c r="O39" s="2">
        <v>18854</v>
      </c>
      <c r="P39" s="3">
        <f t="shared" si="4"/>
        <v>0.40682720524771276</v>
      </c>
    </row>
    <row r="40" spans="1:16">
      <c r="A40">
        <v>39</v>
      </c>
      <c r="B40">
        <v>32278</v>
      </c>
      <c r="C40" s="2">
        <v>31029</v>
      </c>
      <c r="D40" s="3">
        <f t="shared" si="0"/>
        <v>0.4901353720757578</v>
      </c>
      <c r="E40">
        <v>29016</v>
      </c>
      <c r="F40" s="2">
        <v>35603</v>
      </c>
      <c r="G40" s="3">
        <f t="shared" si="1"/>
        <v>0.55096798155341309</v>
      </c>
      <c r="H40">
        <v>30815</v>
      </c>
      <c r="I40" s="2">
        <v>31337</v>
      </c>
      <c r="J40" s="3">
        <f t="shared" si="2"/>
        <v>0.50419938215986615</v>
      </c>
      <c r="K40">
        <v>34335</v>
      </c>
      <c r="L40" s="2">
        <v>27416</v>
      </c>
      <c r="M40" s="3">
        <f t="shared" si="3"/>
        <v>0.55602338423669251</v>
      </c>
      <c r="N40">
        <v>30105</v>
      </c>
      <c r="O40" s="2">
        <v>32093</v>
      </c>
      <c r="P40" s="3">
        <f t="shared" si="4"/>
        <v>0.51598122126113377</v>
      </c>
    </row>
    <row r="41" spans="1:16">
      <c r="A41">
        <v>40</v>
      </c>
      <c r="B41">
        <v>43675</v>
      </c>
      <c r="C41" s="2">
        <v>26266</v>
      </c>
      <c r="D41" s="3">
        <f t="shared" si="0"/>
        <v>0.37554510230051041</v>
      </c>
      <c r="E41">
        <v>40340</v>
      </c>
      <c r="F41" s="2">
        <v>30458</v>
      </c>
      <c r="G41" s="3">
        <f t="shared" si="1"/>
        <v>0.43020989293482864</v>
      </c>
      <c r="H41">
        <v>38256</v>
      </c>
      <c r="I41" s="2">
        <v>29129</v>
      </c>
      <c r="J41" s="3">
        <f t="shared" si="2"/>
        <v>0.43227721302960598</v>
      </c>
      <c r="K41">
        <v>29669</v>
      </c>
      <c r="L41" s="2">
        <v>37220</v>
      </c>
      <c r="M41" s="3">
        <f t="shared" si="3"/>
        <v>0.44355574160175815</v>
      </c>
      <c r="N41">
        <v>39639</v>
      </c>
      <c r="O41" s="2">
        <v>27476</v>
      </c>
      <c r="P41" s="3">
        <f t="shared" si="4"/>
        <v>0.40938687327721074</v>
      </c>
    </row>
    <row r="42" spans="1:16">
      <c r="A42">
        <v>41</v>
      </c>
      <c r="B42">
        <v>47339</v>
      </c>
      <c r="C42" s="2">
        <v>28949</v>
      </c>
      <c r="D42" s="3">
        <f t="shared" si="0"/>
        <v>0.37946990352348992</v>
      </c>
      <c r="E42">
        <v>38384</v>
      </c>
      <c r="F42" s="2">
        <v>37726</v>
      </c>
      <c r="G42" s="3">
        <f t="shared" si="1"/>
        <v>0.49567730915779795</v>
      </c>
      <c r="H42">
        <v>38638</v>
      </c>
      <c r="I42" s="2">
        <v>32498</v>
      </c>
      <c r="J42" s="3">
        <f t="shared" si="2"/>
        <v>0.45684322986954568</v>
      </c>
      <c r="K42">
        <v>35108</v>
      </c>
      <c r="L42" s="2">
        <v>34856</v>
      </c>
      <c r="M42" s="3">
        <f t="shared" si="3"/>
        <v>0.50180092619061234</v>
      </c>
      <c r="N42">
        <v>38466</v>
      </c>
      <c r="O42" s="2">
        <v>33064</v>
      </c>
      <c r="P42" s="3">
        <f t="shared" si="4"/>
        <v>0.46223961973996924</v>
      </c>
    </row>
    <row r="43" spans="1:16">
      <c r="A43">
        <v>42</v>
      </c>
      <c r="B43">
        <v>37772</v>
      </c>
      <c r="C43" s="2">
        <v>33633</v>
      </c>
      <c r="D43" s="3">
        <f t="shared" si="0"/>
        <v>0.47101743575379873</v>
      </c>
      <c r="E43">
        <v>35569</v>
      </c>
      <c r="F43" s="2">
        <v>36778</v>
      </c>
      <c r="G43" s="3">
        <f t="shared" si="1"/>
        <v>0.50835556415608107</v>
      </c>
      <c r="H43">
        <v>33841</v>
      </c>
      <c r="I43" s="2">
        <v>35812</v>
      </c>
      <c r="J43" s="3">
        <f t="shared" si="2"/>
        <v>0.5141487085983375</v>
      </c>
      <c r="K43">
        <v>36194</v>
      </c>
      <c r="L43" s="2">
        <v>33086</v>
      </c>
      <c r="M43" s="3">
        <f t="shared" si="3"/>
        <v>0.52243071593533486</v>
      </c>
      <c r="N43">
        <v>35419</v>
      </c>
      <c r="O43" s="2">
        <v>34110</v>
      </c>
      <c r="P43" s="3">
        <f t="shared" si="4"/>
        <v>0.49058666168073756</v>
      </c>
    </row>
    <row r="44" spans="1:16">
      <c r="A44">
        <v>43</v>
      </c>
      <c r="B44">
        <v>67203</v>
      </c>
      <c r="C44" s="2">
        <v>8443</v>
      </c>
      <c r="D44" s="3">
        <f t="shared" si="0"/>
        <v>0.11161198212727705</v>
      </c>
      <c r="E44">
        <v>62942</v>
      </c>
      <c r="F44" s="2">
        <v>13290</v>
      </c>
      <c r="G44" s="3">
        <f t="shared" si="1"/>
        <v>0.17433623675097071</v>
      </c>
      <c r="H44">
        <v>43231</v>
      </c>
      <c r="I44" s="2">
        <v>28011</v>
      </c>
      <c r="J44" s="3">
        <f t="shared" si="2"/>
        <v>0.39318098874259566</v>
      </c>
      <c r="K44">
        <v>13890</v>
      </c>
      <c r="L44" s="2">
        <v>57055</v>
      </c>
      <c r="M44" s="3">
        <f t="shared" si="3"/>
        <v>0.19578546761575868</v>
      </c>
      <c r="N44">
        <v>60822</v>
      </c>
      <c r="O44" s="2">
        <v>11003</v>
      </c>
      <c r="P44" s="3">
        <f t="shared" si="4"/>
        <v>0.15319178558997565</v>
      </c>
    </row>
    <row r="45" spans="1:16">
      <c r="A45">
        <v>44</v>
      </c>
      <c r="B45">
        <v>41606</v>
      </c>
      <c r="C45" s="2">
        <v>33554</v>
      </c>
      <c r="D45" s="3">
        <f t="shared" si="0"/>
        <v>0.44643427354976051</v>
      </c>
      <c r="E45">
        <v>36130</v>
      </c>
      <c r="F45" s="2">
        <v>39627</v>
      </c>
      <c r="G45" s="3">
        <f t="shared" si="1"/>
        <v>0.52308037541085317</v>
      </c>
      <c r="H45">
        <v>37918</v>
      </c>
      <c r="I45" s="2">
        <v>34555</v>
      </c>
      <c r="J45" s="3">
        <f t="shared" si="2"/>
        <v>0.47679825590219804</v>
      </c>
      <c r="K45">
        <v>38563</v>
      </c>
      <c r="L45" s="2">
        <v>33277</v>
      </c>
      <c r="M45" s="3">
        <f t="shared" si="3"/>
        <v>0.53679008908685966</v>
      </c>
      <c r="N45">
        <v>36581</v>
      </c>
      <c r="O45" s="2">
        <v>35871</v>
      </c>
      <c r="P45" s="3">
        <f t="shared" si="4"/>
        <v>0.49510020427317397</v>
      </c>
    </row>
    <row r="46" spans="1:16">
      <c r="A46">
        <v>45</v>
      </c>
      <c r="B46">
        <v>43325</v>
      </c>
      <c r="C46" s="2">
        <v>29115</v>
      </c>
      <c r="D46" s="3">
        <f t="shared" si="0"/>
        <v>0.40191882937603535</v>
      </c>
      <c r="E46">
        <v>36489</v>
      </c>
      <c r="F46" s="2">
        <v>36257</v>
      </c>
      <c r="G46" s="3">
        <f t="shared" si="1"/>
        <v>0.49840541060676874</v>
      </c>
      <c r="H46">
        <v>35060</v>
      </c>
      <c r="I46" s="2">
        <v>33575</v>
      </c>
      <c r="J46" s="3">
        <f t="shared" si="2"/>
        <v>0.48918190427624392</v>
      </c>
      <c r="K46">
        <v>34451</v>
      </c>
      <c r="L46" s="2">
        <v>33257</v>
      </c>
      <c r="M46" s="3">
        <f t="shared" si="3"/>
        <v>0.50881727417734979</v>
      </c>
      <c r="N46">
        <v>35884</v>
      </c>
      <c r="O46" s="2">
        <v>32382</v>
      </c>
      <c r="P46" s="3">
        <f t="shared" si="4"/>
        <v>0.47435033545249466</v>
      </c>
    </row>
    <row r="47" spans="1:16">
      <c r="A47">
        <v>46</v>
      </c>
      <c r="B47">
        <v>62276</v>
      </c>
      <c r="C47" s="2">
        <v>12075</v>
      </c>
      <c r="D47" s="3">
        <f t="shared" si="0"/>
        <v>0.16240534760796763</v>
      </c>
      <c r="E47">
        <v>56619</v>
      </c>
      <c r="F47" s="2">
        <v>18216</v>
      </c>
      <c r="G47" s="3">
        <f t="shared" si="1"/>
        <v>0.24341551413108839</v>
      </c>
      <c r="H47">
        <v>45953</v>
      </c>
      <c r="I47" s="2">
        <v>24116</v>
      </c>
      <c r="J47" s="3">
        <f t="shared" si="2"/>
        <v>0.34417502747291956</v>
      </c>
      <c r="K47">
        <v>18275</v>
      </c>
      <c r="L47" s="2">
        <v>51154</v>
      </c>
      <c r="M47" s="3">
        <f t="shared" si="3"/>
        <v>0.26321853980325222</v>
      </c>
      <c r="N47">
        <v>56238</v>
      </c>
      <c r="O47" s="2">
        <v>14648</v>
      </c>
      <c r="P47" s="3">
        <f t="shared" si="4"/>
        <v>0.2066416499731964</v>
      </c>
    </row>
    <row r="48" spans="1:16">
      <c r="A48">
        <v>47</v>
      </c>
      <c r="B48">
        <v>33984</v>
      </c>
      <c r="C48" s="2">
        <v>26118</v>
      </c>
      <c r="D48" s="3">
        <f t="shared" si="0"/>
        <v>0.43456124588200062</v>
      </c>
      <c r="E48">
        <v>29087</v>
      </c>
      <c r="F48" s="2">
        <v>31292</v>
      </c>
      <c r="G48" s="3">
        <f t="shared" si="1"/>
        <v>0.51825965981549882</v>
      </c>
      <c r="H48">
        <v>31034</v>
      </c>
      <c r="I48" s="2">
        <v>26413</v>
      </c>
      <c r="J48" s="3">
        <f t="shared" si="2"/>
        <v>0.45978031925078766</v>
      </c>
      <c r="K48">
        <v>29854</v>
      </c>
      <c r="L48" s="2">
        <v>26905</v>
      </c>
      <c r="M48" s="3">
        <f t="shared" si="3"/>
        <v>0.52597825895452699</v>
      </c>
      <c r="N48">
        <v>29389</v>
      </c>
      <c r="O48" s="2">
        <v>28260</v>
      </c>
      <c r="P48" s="3">
        <f t="shared" si="4"/>
        <v>0.49020798279241617</v>
      </c>
    </row>
    <row r="49" spans="1:16">
      <c r="A49">
        <v>48</v>
      </c>
      <c r="B49">
        <v>37094</v>
      </c>
      <c r="C49" s="2">
        <v>21806</v>
      </c>
      <c r="D49" s="3">
        <f t="shared" si="0"/>
        <v>0.37022071307300508</v>
      </c>
      <c r="E49">
        <v>31132</v>
      </c>
      <c r="F49" s="2">
        <v>27986</v>
      </c>
      <c r="G49" s="3">
        <f t="shared" si="1"/>
        <v>0.47339219865354037</v>
      </c>
      <c r="H49">
        <v>29962</v>
      </c>
      <c r="I49" s="2">
        <v>25765</v>
      </c>
      <c r="J49" s="3">
        <f t="shared" si="2"/>
        <v>0.46234320885746588</v>
      </c>
      <c r="K49">
        <v>26581</v>
      </c>
      <c r="L49" s="2">
        <v>28418</v>
      </c>
      <c r="M49" s="3">
        <f t="shared" si="3"/>
        <v>0.48329969635811559</v>
      </c>
      <c r="N49">
        <v>30971</v>
      </c>
      <c r="O49" s="2">
        <v>24726</v>
      </c>
      <c r="P49" s="3">
        <f t="shared" si="4"/>
        <v>0.44393773452789198</v>
      </c>
    </row>
    <row r="50" spans="1:16">
      <c r="A50">
        <v>49</v>
      </c>
      <c r="B50">
        <v>31738</v>
      </c>
      <c r="C50" s="2">
        <v>22097</v>
      </c>
      <c r="D50" s="3">
        <f t="shared" si="0"/>
        <v>0.41045788056097332</v>
      </c>
      <c r="E50">
        <v>29819</v>
      </c>
      <c r="F50" s="2">
        <v>23845</v>
      </c>
      <c r="G50" s="3">
        <f t="shared" si="1"/>
        <v>0.44433884913536076</v>
      </c>
      <c r="H50">
        <v>29561</v>
      </c>
      <c r="I50" s="2">
        <v>22585</v>
      </c>
      <c r="J50" s="3">
        <f t="shared" si="2"/>
        <v>0.43311088098799522</v>
      </c>
      <c r="K50">
        <v>24115</v>
      </c>
      <c r="L50" s="2">
        <v>27752</v>
      </c>
      <c r="M50" s="3">
        <f t="shared" si="3"/>
        <v>0.46493917134208651</v>
      </c>
      <c r="N50">
        <v>28309</v>
      </c>
      <c r="O50" s="2">
        <v>22961</v>
      </c>
      <c r="P50" s="3">
        <f t="shared" si="4"/>
        <v>0.44784474351472597</v>
      </c>
    </row>
    <row r="51" spans="1:16">
      <c r="B51">
        <f t="shared" ref="B51:C51" si="5">SUM(B2:B50)</f>
        <v>1755396</v>
      </c>
      <c r="C51" s="2">
        <f t="shared" si="5"/>
        <v>1290670</v>
      </c>
      <c r="D51" s="3">
        <f t="shared" si="0"/>
        <v>0.42371701729378153</v>
      </c>
      <c r="E51">
        <v>1582802</v>
      </c>
      <c r="F51" s="2">
        <v>1488245</v>
      </c>
      <c r="G51" s="3">
        <f t="shared" si="1"/>
        <v>0.48460508745063163</v>
      </c>
      <c r="H51">
        <v>1575133</v>
      </c>
      <c r="I51" s="2">
        <v>1359212</v>
      </c>
      <c r="J51" s="3">
        <f t="shared" si="2"/>
        <v>0.46320797315925699</v>
      </c>
      <c r="K51">
        <v>1464741</v>
      </c>
      <c r="L51" s="2">
        <v>1442868</v>
      </c>
      <c r="M51" s="3">
        <f t="shared" si="3"/>
        <v>0.50376133792404687</v>
      </c>
      <c r="N51">
        <v>1564443</v>
      </c>
      <c r="O51" s="2">
        <v>1361010</v>
      </c>
      <c r="P51" s="3">
        <f t="shared" si="4"/>
        <v>0.4652305130179839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1"/>
  <sheetViews>
    <sheetView topLeftCell="A19" workbookViewId="0">
      <selection activeCell="D2" sqref="D2:D50"/>
    </sheetView>
  </sheetViews>
  <sheetFormatPr defaultRowHeight="15"/>
  <cols>
    <col min="1" max="1" width="8.140625" bestFit="1" customWidth="1"/>
    <col min="2" max="2" width="9.140625" style="1"/>
  </cols>
  <sheetData>
    <row r="1" spans="1:4" s="8" customFormat="1" ht="45">
      <c r="A1" s="9" t="s">
        <v>43</v>
      </c>
      <c r="B1" s="10" t="s">
        <v>44</v>
      </c>
      <c r="C1" s="11" t="s">
        <v>45</v>
      </c>
      <c r="D1" s="11" t="s">
        <v>46</v>
      </c>
    </row>
    <row r="2" spans="1:4">
      <c r="A2">
        <v>1</v>
      </c>
      <c r="B2" s="1">
        <v>0.4669630368246846</v>
      </c>
      <c r="C2" s="7">
        <v>0.45379963064486795</v>
      </c>
      <c r="D2" s="7">
        <v>0.43960612055599457</v>
      </c>
    </row>
    <row r="3" spans="1:4">
      <c r="A3">
        <v>2</v>
      </c>
      <c r="B3" s="1">
        <v>0.57013497351785414</v>
      </c>
      <c r="C3" s="7">
        <v>0.5508092208060873</v>
      </c>
      <c r="D3" s="7">
        <v>0.54305889191876144</v>
      </c>
    </row>
    <row r="4" spans="1:4">
      <c r="A4">
        <v>3</v>
      </c>
      <c r="B4" s="1">
        <v>0.43260903972686365</v>
      </c>
      <c r="C4" s="7">
        <v>0.42628779758771362</v>
      </c>
      <c r="D4" s="7">
        <v>0.4179798823334851</v>
      </c>
    </row>
    <row r="5" spans="1:4">
      <c r="A5">
        <v>4</v>
      </c>
      <c r="B5" s="1">
        <v>0.61718558293277903</v>
      </c>
      <c r="C5" s="7">
        <v>0.61267572917696111</v>
      </c>
      <c r="D5" s="7">
        <v>0.60864789402753672</v>
      </c>
    </row>
    <row r="6" spans="1:4">
      <c r="A6">
        <v>5</v>
      </c>
      <c r="B6" s="1">
        <v>0.54363554948033277</v>
      </c>
      <c r="C6" s="7">
        <v>0.52658039793318046</v>
      </c>
      <c r="D6" s="7">
        <v>0.51004509346728888</v>
      </c>
    </row>
    <row r="7" spans="1:4">
      <c r="A7">
        <v>6</v>
      </c>
      <c r="B7" s="1">
        <v>0.56517793039920894</v>
      </c>
      <c r="C7" s="7">
        <v>0.55938196531549012</v>
      </c>
      <c r="D7" s="7">
        <v>0.55174796361570799</v>
      </c>
    </row>
    <row r="8" spans="1:4">
      <c r="A8">
        <v>7</v>
      </c>
      <c r="B8" s="1">
        <v>0.6551274300804989</v>
      </c>
      <c r="C8" s="7">
        <v>0.64524870206574758</v>
      </c>
      <c r="D8" s="7">
        <v>0.64348435877123944</v>
      </c>
    </row>
    <row r="9" spans="1:4">
      <c r="A9">
        <v>8</v>
      </c>
      <c r="B9" s="1">
        <v>0.64706057449025156</v>
      </c>
      <c r="C9" s="7">
        <v>0.64955508240265569</v>
      </c>
      <c r="D9" s="7">
        <v>0.645918470203525</v>
      </c>
    </row>
    <row r="10" spans="1:4">
      <c r="A10">
        <v>9</v>
      </c>
      <c r="B10" s="1">
        <v>0.61477592780641077</v>
      </c>
      <c r="C10" s="7">
        <v>0.60844488299399468</v>
      </c>
      <c r="D10" s="7">
        <v>0.60405050642614111</v>
      </c>
    </row>
    <row r="11" spans="1:4">
      <c r="A11">
        <v>10</v>
      </c>
      <c r="B11" s="1">
        <v>0.54488161660547541</v>
      </c>
      <c r="C11" s="7">
        <v>0.52880327741593458</v>
      </c>
      <c r="D11" s="7">
        <v>0.52004310360722328</v>
      </c>
    </row>
    <row r="12" spans="1:4">
      <c r="A12">
        <v>11</v>
      </c>
      <c r="B12" s="1">
        <v>0.32540152062928634</v>
      </c>
      <c r="C12" s="7">
        <v>0.32479700342162654</v>
      </c>
      <c r="D12" s="7">
        <v>0.31074781156929138</v>
      </c>
    </row>
    <row r="13" spans="1:4">
      <c r="A13">
        <v>12</v>
      </c>
      <c r="B13" s="1">
        <v>0.63367981140162877</v>
      </c>
      <c r="C13" s="7">
        <v>0.61670664634450445</v>
      </c>
      <c r="D13" s="7">
        <v>0.61151644947978467</v>
      </c>
    </row>
    <row r="14" spans="1:4">
      <c r="A14">
        <v>13</v>
      </c>
      <c r="B14" s="1">
        <v>0.66066926426770567</v>
      </c>
      <c r="C14" s="7">
        <v>0.65060422641918603</v>
      </c>
      <c r="D14" s="7">
        <v>0.6469341181407795</v>
      </c>
    </row>
    <row r="15" spans="1:4">
      <c r="A15">
        <v>14</v>
      </c>
      <c r="B15" s="1">
        <v>0.60411812997847747</v>
      </c>
      <c r="C15" s="7">
        <v>0.59858234631064844</v>
      </c>
      <c r="D15" s="7">
        <v>0.59441724368376847</v>
      </c>
    </row>
    <row r="16" spans="1:4">
      <c r="A16">
        <v>15</v>
      </c>
      <c r="B16" s="1">
        <v>0.52609628504616568</v>
      </c>
      <c r="C16" s="7">
        <v>0.52145995660457334</v>
      </c>
      <c r="D16" s="7">
        <v>0.51731147918504761</v>
      </c>
    </row>
    <row r="17" spans="1:4">
      <c r="A17">
        <v>16</v>
      </c>
      <c r="B17" s="1">
        <v>0.62883009580733062</v>
      </c>
      <c r="C17" s="7">
        <v>0.63086782516061612</v>
      </c>
      <c r="D17" s="7">
        <v>0.6280169438345633</v>
      </c>
    </row>
    <row r="18" spans="1:4">
      <c r="A18">
        <v>17</v>
      </c>
      <c r="B18" s="1">
        <v>0.53351700303218019</v>
      </c>
      <c r="C18" s="7">
        <v>0.53372396824678225</v>
      </c>
      <c r="D18" s="7">
        <v>0.52709054575391034</v>
      </c>
    </row>
    <row r="19" spans="1:4">
      <c r="A19">
        <v>18</v>
      </c>
      <c r="B19" s="1">
        <v>0.59405086398759654</v>
      </c>
      <c r="C19" s="7">
        <v>0.59207727468855509</v>
      </c>
      <c r="D19" s="7">
        <v>0.58626890371955265</v>
      </c>
    </row>
    <row r="20" spans="1:4">
      <c r="A20">
        <v>19</v>
      </c>
      <c r="B20" s="1">
        <v>0.48457661094136195</v>
      </c>
      <c r="C20" s="7">
        <v>0.46137764007714316</v>
      </c>
      <c r="D20" s="7">
        <v>0.45654278168259088</v>
      </c>
    </row>
    <row r="21" spans="1:4">
      <c r="A21">
        <v>20</v>
      </c>
      <c r="B21" s="1">
        <v>0.59752662418847069</v>
      </c>
      <c r="C21" s="7">
        <v>0.58654654780552629</v>
      </c>
      <c r="D21" s="7">
        <v>0.57938523627930194</v>
      </c>
    </row>
    <row r="22" spans="1:4">
      <c r="A22">
        <v>21</v>
      </c>
      <c r="B22" s="1">
        <v>0.43166733708769106</v>
      </c>
      <c r="C22" s="7">
        <v>0.41829734175753641</v>
      </c>
      <c r="D22" s="7">
        <v>0.40615324997153568</v>
      </c>
    </row>
    <row r="23" spans="1:4">
      <c r="A23">
        <v>22</v>
      </c>
      <c r="B23" s="1">
        <v>0.40976290097629009</v>
      </c>
      <c r="C23" s="7">
        <v>0.43236183554603741</v>
      </c>
      <c r="D23" s="7">
        <v>0.41521059691372619</v>
      </c>
    </row>
    <row r="24" spans="1:4">
      <c r="A24">
        <v>23</v>
      </c>
      <c r="B24" s="1">
        <v>0.467830623527145</v>
      </c>
      <c r="C24" s="7">
        <v>0.45513476993244006</v>
      </c>
      <c r="D24" s="7">
        <v>0.44522439066410985</v>
      </c>
    </row>
    <row r="25" spans="1:4">
      <c r="A25">
        <v>24</v>
      </c>
      <c r="B25" s="1">
        <v>0.48052572754410539</v>
      </c>
      <c r="C25" s="7">
        <v>0.4654766869909418</v>
      </c>
      <c r="D25" s="7">
        <v>0.45999038946608006</v>
      </c>
    </row>
    <row r="26" spans="1:4">
      <c r="A26">
        <v>25</v>
      </c>
      <c r="B26" s="1">
        <v>0.55183008916834286</v>
      </c>
      <c r="C26" s="7">
        <v>0.52698702310183576</v>
      </c>
      <c r="D26" s="7">
        <v>0.5176076500366904</v>
      </c>
    </row>
    <row r="27" spans="1:4">
      <c r="A27">
        <v>26</v>
      </c>
      <c r="B27" s="1">
        <v>0.55891433367304122</v>
      </c>
      <c r="C27" s="7">
        <v>0.53619392677062239</v>
      </c>
      <c r="D27" s="7">
        <v>0.52730872586364241</v>
      </c>
    </row>
    <row r="28" spans="1:4">
      <c r="A28">
        <v>27</v>
      </c>
      <c r="B28" s="1">
        <v>0.39575715956123908</v>
      </c>
      <c r="C28" s="7">
        <v>0.37974468362573449</v>
      </c>
      <c r="D28" s="7">
        <v>0.36585786893537448</v>
      </c>
    </row>
    <row r="29" spans="1:4">
      <c r="A29">
        <v>28</v>
      </c>
      <c r="B29" s="1">
        <v>0.51351513215683142</v>
      </c>
      <c r="C29" s="7">
        <v>0.49175404808052608</v>
      </c>
      <c r="D29" s="7">
        <v>0.48079022765556478</v>
      </c>
    </row>
    <row r="30" spans="1:4">
      <c r="A30">
        <v>29</v>
      </c>
      <c r="B30" s="1">
        <v>0.39086932606930513</v>
      </c>
      <c r="C30" s="7">
        <v>0.37090174338447024</v>
      </c>
      <c r="D30" s="7">
        <v>0.36176887947786696</v>
      </c>
    </row>
    <row r="31" spans="1:4">
      <c r="A31">
        <v>30</v>
      </c>
      <c r="B31" s="1">
        <v>0.48067257423144466</v>
      </c>
      <c r="C31" s="7">
        <v>0.45826002814503869</v>
      </c>
      <c r="D31" s="7">
        <v>0.44686726302236013</v>
      </c>
    </row>
    <row r="32" spans="1:4">
      <c r="A32">
        <v>31</v>
      </c>
      <c r="B32" s="1">
        <v>0.57877087661328575</v>
      </c>
      <c r="C32" s="7">
        <v>0.55639775232296051</v>
      </c>
      <c r="D32" s="7">
        <v>0.54665712065233163</v>
      </c>
    </row>
    <row r="33" spans="1:4">
      <c r="A33">
        <v>32</v>
      </c>
      <c r="B33" s="1">
        <v>0.37476295942444376</v>
      </c>
      <c r="C33" s="7">
        <v>0.37249059011667862</v>
      </c>
      <c r="D33" s="7">
        <v>0.35615762845050558</v>
      </c>
    </row>
    <row r="34" spans="1:4">
      <c r="A34">
        <v>33</v>
      </c>
      <c r="B34" s="1">
        <v>0.41762929902861645</v>
      </c>
      <c r="C34" s="7">
        <v>0.40430923885052428</v>
      </c>
      <c r="D34" s="7">
        <v>0.39136088938818608</v>
      </c>
    </row>
    <row r="35" spans="1:4">
      <c r="A35">
        <v>34</v>
      </c>
      <c r="B35" s="1">
        <v>0.28482894659365249</v>
      </c>
      <c r="C35" s="7">
        <v>0.29878215291919685</v>
      </c>
      <c r="D35" s="7">
        <v>0.28000574361446851</v>
      </c>
    </row>
    <row r="36" spans="1:4">
      <c r="A36">
        <v>35</v>
      </c>
      <c r="B36" s="1">
        <v>0.53763769422333585</v>
      </c>
      <c r="C36" s="7">
        <v>0.50881312737352091</v>
      </c>
      <c r="D36" s="7">
        <v>0.50144985632703565</v>
      </c>
    </row>
    <row r="37" spans="1:4">
      <c r="A37">
        <v>36</v>
      </c>
      <c r="B37" s="1">
        <v>0.2359334354844457</v>
      </c>
      <c r="C37" s="7">
        <v>0.26756718372382005</v>
      </c>
      <c r="D37" s="7">
        <v>0.24515190516925695</v>
      </c>
    </row>
    <row r="38" spans="1:4">
      <c r="A38">
        <v>37</v>
      </c>
      <c r="B38" s="1">
        <v>0.17113363806568049</v>
      </c>
      <c r="C38" s="7">
        <v>0.20377813505446538</v>
      </c>
      <c r="D38" s="7">
        <v>0.1861632563255779</v>
      </c>
    </row>
    <row r="39" spans="1:4">
      <c r="A39">
        <v>38</v>
      </c>
      <c r="B39" s="1">
        <v>0.44108704706372343</v>
      </c>
      <c r="C39" s="7">
        <v>0.42566184710825372</v>
      </c>
      <c r="D39" s="7">
        <v>0.41460323847158004</v>
      </c>
    </row>
    <row r="40" spans="1:4">
      <c r="A40">
        <v>39</v>
      </c>
      <c r="B40" s="1">
        <v>0.55096798155341309</v>
      </c>
      <c r="C40" s="7">
        <v>0.53179299230277643</v>
      </c>
      <c r="D40" s="7">
        <v>0.52346146825737272</v>
      </c>
    </row>
    <row r="41" spans="1:4">
      <c r="A41">
        <v>40</v>
      </c>
      <c r="B41" s="1">
        <v>0.43020989293482864</v>
      </c>
      <c r="C41" s="7">
        <v>0.42885743021085088</v>
      </c>
      <c r="D41" s="7">
        <v>0.41819496462878281</v>
      </c>
    </row>
    <row r="42" spans="1:4">
      <c r="A42">
        <v>41</v>
      </c>
      <c r="B42" s="1">
        <v>0.49567730915779795</v>
      </c>
      <c r="C42" s="7">
        <v>0.47914027123948127</v>
      </c>
      <c r="D42" s="7">
        <v>0.45920619769628307</v>
      </c>
    </row>
    <row r="43" spans="1:4">
      <c r="A43">
        <v>42</v>
      </c>
      <c r="B43" s="1">
        <v>0.50835556415608107</v>
      </c>
      <c r="C43" s="7">
        <v>0.50888041259262284</v>
      </c>
      <c r="D43" s="7">
        <v>0.50130781722485795</v>
      </c>
    </row>
    <row r="44" spans="1:4">
      <c r="A44">
        <v>43</v>
      </c>
      <c r="B44" s="1">
        <v>0.17433623675097071</v>
      </c>
      <c r="C44" s="7">
        <v>0.22912361967482514</v>
      </c>
      <c r="D44" s="7">
        <v>0.20562129216531555</v>
      </c>
    </row>
    <row r="45" spans="1:4">
      <c r="A45">
        <v>44</v>
      </c>
      <c r="B45" s="1">
        <v>0.52308037541085317</v>
      </c>
      <c r="C45" s="7">
        <v>0.5079422311682712</v>
      </c>
      <c r="D45" s="7">
        <v>0.495640639644569</v>
      </c>
    </row>
    <row r="46" spans="1:4">
      <c r="A46">
        <v>45</v>
      </c>
      <c r="B46" s="1">
        <v>0.49840541060676874</v>
      </c>
      <c r="C46" s="7">
        <v>0.49268873112821426</v>
      </c>
      <c r="D46" s="7">
        <v>0.47453475077777851</v>
      </c>
    </row>
    <row r="47" spans="1:4">
      <c r="A47">
        <v>46</v>
      </c>
      <c r="B47" s="1">
        <v>0.24341551413108839</v>
      </c>
      <c r="C47" s="7">
        <v>0.26436268284511416</v>
      </c>
      <c r="D47" s="7">
        <v>0.24397121579768485</v>
      </c>
    </row>
    <row r="48" spans="1:4">
      <c r="A48">
        <v>47</v>
      </c>
      <c r="B48" s="1">
        <v>0.51825965981549882</v>
      </c>
      <c r="C48" s="7">
        <v>0.49855655520330744</v>
      </c>
      <c r="D48" s="7">
        <v>0.48575749333904605</v>
      </c>
    </row>
    <row r="49" spans="1:4">
      <c r="A49">
        <v>48</v>
      </c>
      <c r="B49" s="1">
        <v>0.47339219865354037</v>
      </c>
      <c r="C49" s="7">
        <v>0.46574320959925342</v>
      </c>
      <c r="D49" s="7">
        <v>0.44663871029400382</v>
      </c>
    </row>
    <row r="50" spans="1:4">
      <c r="A50" s="14">
        <v>49</v>
      </c>
      <c r="B50" s="15">
        <v>0.44433884913536076</v>
      </c>
      <c r="C50" s="15">
        <v>0.44755841124504209</v>
      </c>
      <c r="D50" s="15">
        <v>0.44013830510822843</v>
      </c>
    </row>
    <row r="51" spans="1:4">
      <c r="A51" s="12" t="s">
        <v>47</v>
      </c>
      <c r="B51" s="13">
        <v>0.48460508745063163</v>
      </c>
      <c r="C51" s="13">
        <v>0.47920122788797986</v>
      </c>
      <c r="D51" s="13">
        <v>0.46810438576914015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0"/>
  <sheetViews>
    <sheetView workbookViewId="0">
      <selection activeCell="J40" sqref="J40"/>
    </sheetView>
  </sheetViews>
  <sheetFormatPr defaultRowHeight="15"/>
  <cols>
    <col min="1" max="1" width="8.140625" bestFit="1" customWidth="1"/>
    <col min="2" max="3" width="9.140625" style="1"/>
    <col min="4" max="4" width="8.140625" bestFit="1" customWidth="1"/>
    <col min="7" max="7" width="8.140625" bestFit="1" customWidth="1"/>
    <col min="10" max="10" width="10.42578125" bestFit="1" customWidth="1"/>
  </cols>
  <sheetData>
    <row r="1" spans="1:10" ht="45">
      <c r="A1" s="9" t="s">
        <v>43</v>
      </c>
      <c r="B1" s="10" t="s">
        <v>44</v>
      </c>
      <c r="C1" s="39"/>
      <c r="D1" s="9" t="s">
        <v>43</v>
      </c>
      <c r="E1" s="11" t="s">
        <v>45</v>
      </c>
      <c r="F1" s="38"/>
      <c r="G1" s="9" t="s">
        <v>43</v>
      </c>
      <c r="H1" s="11" t="s">
        <v>46</v>
      </c>
      <c r="J1" s="41" t="s">
        <v>79</v>
      </c>
    </row>
    <row r="2" spans="1:10">
      <c r="A2">
        <v>13</v>
      </c>
      <c r="B2" s="34">
        <v>0.66066926426770567</v>
      </c>
      <c r="D2" s="16">
        <v>13</v>
      </c>
      <c r="E2" s="36">
        <v>0.65060422641918603</v>
      </c>
      <c r="F2" s="7"/>
      <c r="G2">
        <v>13</v>
      </c>
      <c r="H2" s="36">
        <v>0.6469341181407795</v>
      </c>
      <c r="J2" s="36" t="s">
        <v>48</v>
      </c>
    </row>
    <row r="3" spans="1:10">
      <c r="A3">
        <v>7</v>
      </c>
      <c r="B3" s="34">
        <v>0.6551274300804989</v>
      </c>
      <c r="D3" s="16">
        <v>8</v>
      </c>
      <c r="E3" s="36">
        <v>0.64955508240265569</v>
      </c>
      <c r="F3" s="7"/>
      <c r="G3">
        <v>8</v>
      </c>
      <c r="H3" s="36">
        <v>0.645918470203525</v>
      </c>
      <c r="J3" s="37" t="s">
        <v>49</v>
      </c>
    </row>
    <row r="4" spans="1:10">
      <c r="A4">
        <v>8</v>
      </c>
      <c r="B4" s="34">
        <v>0.64706057449025156</v>
      </c>
      <c r="D4" s="16">
        <v>7</v>
      </c>
      <c r="E4" s="36">
        <v>0.64524870206574758</v>
      </c>
      <c r="F4" s="7"/>
      <c r="G4">
        <v>7</v>
      </c>
      <c r="H4" s="36">
        <v>0.64348435877123944</v>
      </c>
      <c r="J4" s="23" t="s">
        <v>50</v>
      </c>
    </row>
    <row r="5" spans="1:10">
      <c r="A5">
        <v>12</v>
      </c>
      <c r="B5" s="34">
        <v>0.63367981140162877</v>
      </c>
      <c r="D5" s="16">
        <v>16</v>
      </c>
      <c r="E5" s="36">
        <v>0.63086782516061612</v>
      </c>
      <c r="F5" s="7"/>
      <c r="G5">
        <v>16</v>
      </c>
      <c r="H5" s="36">
        <v>0.6280169438345633</v>
      </c>
      <c r="J5" s="25" t="s">
        <v>51</v>
      </c>
    </row>
    <row r="6" spans="1:10">
      <c r="A6">
        <v>16</v>
      </c>
      <c r="B6" s="34">
        <v>0.62883009580733062</v>
      </c>
      <c r="D6" s="16">
        <v>12</v>
      </c>
      <c r="E6" s="36">
        <v>0.61670664634450445</v>
      </c>
      <c r="F6" s="7"/>
      <c r="G6">
        <v>12</v>
      </c>
      <c r="H6" s="36">
        <v>0.61151644947978467</v>
      </c>
      <c r="J6" s="27" t="s">
        <v>52</v>
      </c>
    </row>
    <row r="7" spans="1:10">
      <c r="A7">
        <v>4</v>
      </c>
      <c r="B7" s="34">
        <v>0.61718558293277903</v>
      </c>
      <c r="D7" s="16">
        <v>4</v>
      </c>
      <c r="E7" s="36">
        <v>0.61267572917696111</v>
      </c>
      <c r="F7" s="7"/>
      <c r="G7">
        <v>4</v>
      </c>
      <c r="H7" s="36">
        <v>0.60864789402753672</v>
      </c>
      <c r="J7" s="21" t="s">
        <v>53</v>
      </c>
    </row>
    <row r="8" spans="1:10">
      <c r="A8">
        <v>9</v>
      </c>
      <c r="B8" s="34">
        <v>0.61477592780641077</v>
      </c>
      <c r="D8" s="16">
        <v>9</v>
      </c>
      <c r="E8" s="36">
        <v>0.60844488299399468</v>
      </c>
      <c r="F8" s="7"/>
      <c r="G8">
        <v>9</v>
      </c>
      <c r="H8" s="36">
        <v>0.60405050642614111</v>
      </c>
      <c r="J8" s="26" t="s">
        <v>54</v>
      </c>
    </row>
    <row r="9" spans="1:10">
      <c r="A9">
        <v>14</v>
      </c>
      <c r="B9" s="34">
        <v>0.60411812997847747</v>
      </c>
      <c r="D9" s="16">
        <v>14</v>
      </c>
      <c r="E9" s="36">
        <v>0.59858234631064844</v>
      </c>
      <c r="F9" s="7"/>
      <c r="G9">
        <v>14</v>
      </c>
      <c r="H9" s="36">
        <v>0.59441724368376847</v>
      </c>
      <c r="J9" s="28" t="s">
        <v>55</v>
      </c>
    </row>
    <row r="10" spans="1:10">
      <c r="A10">
        <v>20</v>
      </c>
      <c r="B10" s="34">
        <v>0.59752662418847069</v>
      </c>
      <c r="D10" s="16">
        <v>18</v>
      </c>
      <c r="E10" s="36">
        <v>0.59207727468855509</v>
      </c>
      <c r="F10" s="7"/>
      <c r="G10">
        <v>18</v>
      </c>
      <c r="H10" s="36">
        <v>0.58626890371955265</v>
      </c>
      <c r="J10" s="32" t="s">
        <v>56</v>
      </c>
    </row>
    <row r="11" spans="1:10">
      <c r="A11">
        <v>18</v>
      </c>
      <c r="B11" s="34">
        <v>0.59405086398759654</v>
      </c>
      <c r="D11" s="16">
        <v>20</v>
      </c>
      <c r="E11" s="36">
        <v>0.58654654780552629</v>
      </c>
      <c r="F11" s="7"/>
      <c r="G11">
        <v>20</v>
      </c>
      <c r="H11" s="36">
        <v>0.57938523627930194</v>
      </c>
      <c r="J11" s="33" t="s">
        <v>57</v>
      </c>
    </row>
    <row r="12" spans="1:10">
      <c r="A12">
        <v>31</v>
      </c>
      <c r="B12" s="34">
        <v>0.57877087661328575</v>
      </c>
      <c r="D12" s="16">
        <v>6</v>
      </c>
      <c r="E12" s="36">
        <v>0.55938196531549012</v>
      </c>
      <c r="F12" s="7"/>
      <c r="G12">
        <v>6</v>
      </c>
      <c r="H12" s="36">
        <v>0.55174796361570799</v>
      </c>
    </row>
    <row r="13" spans="1:10">
      <c r="A13">
        <v>2</v>
      </c>
      <c r="B13" s="34">
        <v>0.57013497351785414</v>
      </c>
      <c r="D13" s="16">
        <v>31</v>
      </c>
      <c r="E13" s="36">
        <v>0.55639775232296051</v>
      </c>
      <c r="F13" s="7"/>
      <c r="G13">
        <v>31</v>
      </c>
      <c r="H13" s="37">
        <v>0.54665712065233163</v>
      </c>
    </row>
    <row r="14" spans="1:10">
      <c r="A14">
        <v>6</v>
      </c>
      <c r="B14" s="34">
        <v>0.56517793039920894</v>
      </c>
      <c r="D14" s="16">
        <v>2</v>
      </c>
      <c r="E14" s="36">
        <v>0.5508092208060873</v>
      </c>
      <c r="F14" s="7"/>
      <c r="G14">
        <v>2</v>
      </c>
      <c r="H14" s="37">
        <v>0.54305889191876144</v>
      </c>
    </row>
    <row r="15" spans="1:10">
      <c r="A15">
        <v>26</v>
      </c>
      <c r="B15" s="34">
        <v>0.55891433367304122</v>
      </c>
      <c r="D15" s="16">
        <v>26</v>
      </c>
      <c r="E15" s="37">
        <v>0.53619392677062239</v>
      </c>
      <c r="F15" s="7"/>
      <c r="G15">
        <v>26</v>
      </c>
      <c r="H15" s="37">
        <v>0.52730872586364241</v>
      </c>
    </row>
    <row r="16" spans="1:10">
      <c r="A16">
        <v>25</v>
      </c>
      <c r="B16" s="34">
        <v>0.55183008916834286</v>
      </c>
      <c r="D16" s="16">
        <v>17</v>
      </c>
      <c r="E16" s="37">
        <v>0.53372396824678225</v>
      </c>
      <c r="F16" s="7"/>
      <c r="G16">
        <v>17</v>
      </c>
      <c r="H16" s="37">
        <v>0.52709054575391034</v>
      </c>
    </row>
    <row r="17" spans="1:8">
      <c r="A17">
        <v>39</v>
      </c>
      <c r="B17" s="34">
        <v>0.55096798155341309</v>
      </c>
      <c r="D17" s="16">
        <v>39</v>
      </c>
      <c r="E17" s="37">
        <v>0.53179299230277643</v>
      </c>
      <c r="F17" s="7"/>
      <c r="G17">
        <v>39</v>
      </c>
      <c r="H17" s="23">
        <v>0.52346146825737272</v>
      </c>
    </row>
    <row r="18" spans="1:8">
      <c r="A18">
        <v>10</v>
      </c>
      <c r="B18" s="35">
        <v>0.54488161660547541</v>
      </c>
      <c r="D18" s="16">
        <v>10</v>
      </c>
      <c r="E18" s="37">
        <v>0.52880327741593458</v>
      </c>
      <c r="F18" s="7"/>
      <c r="G18">
        <v>10</v>
      </c>
      <c r="H18" s="23">
        <v>0.52004310360722328</v>
      </c>
    </row>
    <row r="19" spans="1:8">
      <c r="A19">
        <v>5</v>
      </c>
      <c r="B19" s="35">
        <v>0.54363554948033277</v>
      </c>
      <c r="D19" s="16">
        <v>25</v>
      </c>
      <c r="E19" s="37">
        <v>0.52698702310183576</v>
      </c>
      <c r="F19" s="7"/>
      <c r="G19">
        <v>25</v>
      </c>
      <c r="H19" s="23">
        <v>0.5176076500366904</v>
      </c>
    </row>
    <row r="20" spans="1:8">
      <c r="A20">
        <v>35</v>
      </c>
      <c r="B20" s="35">
        <v>0.53763769422333585</v>
      </c>
      <c r="D20" s="16">
        <v>5</v>
      </c>
      <c r="E20" s="37">
        <v>0.52658039793318046</v>
      </c>
      <c r="F20" s="7"/>
      <c r="G20">
        <v>15</v>
      </c>
      <c r="H20" s="23">
        <v>0.51731147918504761</v>
      </c>
    </row>
    <row r="21" spans="1:8">
      <c r="A21">
        <v>17</v>
      </c>
      <c r="B21" s="35">
        <v>0.53351700303218019</v>
      </c>
      <c r="D21" s="16">
        <v>15</v>
      </c>
      <c r="E21" s="23">
        <v>0.52145995660457334</v>
      </c>
      <c r="F21" s="7"/>
      <c r="G21">
        <v>5</v>
      </c>
      <c r="H21" s="23">
        <v>0.51004509346728888</v>
      </c>
    </row>
    <row r="22" spans="1:8">
      <c r="A22">
        <v>15</v>
      </c>
      <c r="B22" s="35">
        <v>0.52609628504616568</v>
      </c>
      <c r="D22" s="16">
        <v>42</v>
      </c>
      <c r="E22" s="25">
        <v>0.50888041259262284</v>
      </c>
      <c r="F22" s="7"/>
      <c r="G22">
        <v>35</v>
      </c>
      <c r="H22" s="27">
        <v>0.50144985632703565</v>
      </c>
    </row>
    <row r="23" spans="1:8">
      <c r="A23">
        <v>44</v>
      </c>
      <c r="B23" s="22">
        <v>0.52308037541085317</v>
      </c>
      <c r="D23" s="16">
        <v>35</v>
      </c>
      <c r="E23" s="25">
        <v>0.50881312737352091</v>
      </c>
      <c r="F23" s="7"/>
      <c r="G23">
        <v>42</v>
      </c>
      <c r="H23" s="27">
        <v>0.50130781722485795</v>
      </c>
    </row>
    <row r="24" spans="1:8">
      <c r="A24">
        <v>47</v>
      </c>
      <c r="B24" s="22">
        <v>0.51825965981549882</v>
      </c>
      <c r="D24" s="16">
        <v>44</v>
      </c>
      <c r="E24" s="25">
        <v>0.5079422311682712</v>
      </c>
      <c r="F24" s="7"/>
      <c r="G24">
        <v>44</v>
      </c>
      <c r="H24" s="21">
        <v>0.495640639644569</v>
      </c>
    </row>
    <row r="25" spans="1:8">
      <c r="A25">
        <v>28</v>
      </c>
      <c r="B25" s="22">
        <v>0.51351513215683142</v>
      </c>
      <c r="D25" s="16">
        <v>47</v>
      </c>
      <c r="E25" s="21">
        <v>0.49855655520330744</v>
      </c>
      <c r="F25" s="7"/>
      <c r="G25">
        <v>47</v>
      </c>
      <c r="H25" s="28">
        <v>0.48575749333904605</v>
      </c>
    </row>
    <row r="26" spans="1:8">
      <c r="A26">
        <v>42</v>
      </c>
      <c r="B26" s="24">
        <v>0.50835556415608107</v>
      </c>
      <c r="D26" s="16">
        <v>45</v>
      </c>
      <c r="E26" s="26">
        <v>0.49268873112821426</v>
      </c>
      <c r="F26" s="7"/>
      <c r="G26">
        <v>28</v>
      </c>
      <c r="H26" s="28">
        <v>0.48079022765556478</v>
      </c>
    </row>
    <row r="27" spans="1:8">
      <c r="A27">
        <v>45</v>
      </c>
      <c r="B27" s="19">
        <v>0.49840541060676874</v>
      </c>
      <c r="D27" s="16">
        <v>28</v>
      </c>
      <c r="E27" s="26">
        <v>0.49175404808052608</v>
      </c>
      <c r="F27" s="7"/>
      <c r="G27">
        <v>45</v>
      </c>
      <c r="H27" s="32">
        <v>0.47453475077777851</v>
      </c>
    </row>
    <row r="28" spans="1:8">
      <c r="A28">
        <v>41</v>
      </c>
      <c r="B28" s="19">
        <v>0.49567730915779795</v>
      </c>
      <c r="D28" s="16">
        <v>41</v>
      </c>
      <c r="E28" s="28">
        <v>0.47914027123948127</v>
      </c>
      <c r="F28" s="7"/>
      <c r="G28">
        <v>24</v>
      </c>
      <c r="H28" s="32">
        <v>0.45999038946608006</v>
      </c>
    </row>
    <row r="29" spans="1:8">
      <c r="A29">
        <v>19</v>
      </c>
      <c r="B29" s="20">
        <v>0.48457661094136195</v>
      </c>
      <c r="D29" s="16">
        <v>48</v>
      </c>
      <c r="E29" s="32">
        <v>0.46574320959925342</v>
      </c>
      <c r="F29" s="7"/>
      <c r="G29">
        <v>41</v>
      </c>
      <c r="H29" s="32">
        <v>0.45920619769628307</v>
      </c>
    </row>
    <row r="30" spans="1:8">
      <c r="A30">
        <v>30</v>
      </c>
      <c r="B30" s="20">
        <v>0.48067257423144466</v>
      </c>
      <c r="D30" s="16">
        <v>24</v>
      </c>
      <c r="E30" s="32">
        <v>0.4654766869909418</v>
      </c>
      <c r="F30" s="7"/>
      <c r="G30">
        <v>19</v>
      </c>
      <c r="H30" s="32">
        <v>0.45654278168259088</v>
      </c>
    </row>
    <row r="31" spans="1:8">
      <c r="A31">
        <v>24</v>
      </c>
      <c r="B31" s="20">
        <v>0.48052572754410539</v>
      </c>
      <c r="D31" s="16">
        <v>19</v>
      </c>
      <c r="E31" s="32">
        <v>0.46137764007714316</v>
      </c>
      <c r="F31" s="7"/>
      <c r="G31">
        <v>30</v>
      </c>
      <c r="H31" s="33">
        <v>0.44686726302236013</v>
      </c>
    </row>
    <row r="32" spans="1:8">
      <c r="A32">
        <v>48</v>
      </c>
      <c r="B32" s="29">
        <v>0.47339219865354037</v>
      </c>
      <c r="D32" s="16">
        <v>30</v>
      </c>
      <c r="E32" s="32">
        <v>0.45826002814503869</v>
      </c>
      <c r="F32" s="7"/>
      <c r="G32">
        <v>48</v>
      </c>
      <c r="H32" s="33">
        <v>0.44663871029400382</v>
      </c>
    </row>
    <row r="33" spans="1:8">
      <c r="A33">
        <v>23</v>
      </c>
      <c r="B33" s="29">
        <v>0.467830623527145</v>
      </c>
      <c r="D33" s="16">
        <v>23</v>
      </c>
      <c r="E33" s="32">
        <v>0.45513476993244006</v>
      </c>
      <c r="F33" s="7"/>
      <c r="G33">
        <v>23</v>
      </c>
      <c r="H33" s="33">
        <v>0.44522439066410985</v>
      </c>
    </row>
    <row r="34" spans="1:8">
      <c r="A34">
        <v>1</v>
      </c>
      <c r="B34" s="29">
        <v>0.4669630368246846</v>
      </c>
      <c r="D34" s="16">
        <v>1</v>
      </c>
      <c r="E34" s="32">
        <v>0.45379963064486795</v>
      </c>
      <c r="F34" s="7"/>
      <c r="G34" s="16">
        <v>49</v>
      </c>
      <c r="H34" s="33">
        <v>0.44013830510822843</v>
      </c>
    </row>
    <row r="35" spans="1:8">
      <c r="A35" s="16">
        <v>49</v>
      </c>
      <c r="B35" s="30">
        <v>0.44433884913536076</v>
      </c>
      <c r="D35" s="16">
        <v>49</v>
      </c>
      <c r="E35" s="33">
        <v>0.44755841124504209</v>
      </c>
      <c r="F35" s="7"/>
      <c r="G35">
        <v>1</v>
      </c>
      <c r="H35" s="33">
        <v>0.43960612055599457</v>
      </c>
    </row>
    <row r="36" spans="1:8">
      <c r="A36">
        <v>38</v>
      </c>
      <c r="B36" s="31">
        <v>0.44108704706372343</v>
      </c>
      <c r="D36" s="16">
        <v>22</v>
      </c>
      <c r="E36" s="33">
        <v>0.43236183554603741</v>
      </c>
      <c r="F36" s="7"/>
      <c r="G36">
        <v>40</v>
      </c>
      <c r="H36" s="33">
        <v>0.41819496462878281</v>
      </c>
    </row>
    <row r="37" spans="1:8">
      <c r="A37">
        <v>3</v>
      </c>
      <c r="B37" s="31">
        <v>0.43260903972686365</v>
      </c>
      <c r="D37" s="16">
        <v>40</v>
      </c>
      <c r="E37" s="33">
        <v>0.42885743021085088</v>
      </c>
      <c r="F37" s="7"/>
      <c r="G37">
        <v>3</v>
      </c>
      <c r="H37" s="33">
        <v>0.4179798823334851</v>
      </c>
    </row>
    <row r="38" spans="1:8">
      <c r="A38">
        <v>21</v>
      </c>
      <c r="B38" s="31">
        <v>0.43166733708769106</v>
      </c>
      <c r="D38" s="16">
        <v>3</v>
      </c>
      <c r="E38" s="33">
        <v>0.42628779758771362</v>
      </c>
      <c r="F38" s="7"/>
      <c r="G38">
        <v>22</v>
      </c>
      <c r="H38" s="33">
        <v>0.41521059691372619</v>
      </c>
    </row>
    <row r="39" spans="1:8">
      <c r="A39">
        <v>40</v>
      </c>
      <c r="B39" s="31">
        <v>0.43020989293482864</v>
      </c>
      <c r="D39" s="16">
        <v>38</v>
      </c>
      <c r="E39" s="33">
        <v>0.42566184710825372</v>
      </c>
      <c r="F39" s="7"/>
      <c r="G39">
        <v>38</v>
      </c>
      <c r="H39" s="33">
        <v>0.41460323847158004</v>
      </c>
    </row>
    <row r="40" spans="1:8">
      <c r="A40">
        <v>33</v>
      </c>
      <c r="B40" s="31">
        <v>0.41762929902861645</v>
      </c>
      <c r="D40" s="16">
        <v>21</v>
      </c>
      <c r="E40" s="33">
        <v>0.41829734175753641</v>
      </c>
      <c r="F40" s="7"/>
      <c r="G40">
        <v>21</v>
      </c>
      <c r="H40" s="33">
        <v>0.40615324997153568</v>
      </c>
    </row>
    <row r="41" spans="1:8">
      <c r="A41">
        <v>22</v>
      </c>
      <c r="B41" s="31">
        <v>0.40976290097629009</v>
      </c>
      <c r="D41" s="16">
        <v>33</v>
      </c>
      <c r="E41" s="33">
        <v>0.40430923885052428</v>
      </c>
      <c r="F41" s="7"/>
      <c r="G41">
        <v>33</v>
      </c>
      <c r="H41" s="33">
        <v>0.39136088938818608</v>
      </c>
    </row>
    <row r="42" spans="1:8">
      <c r="A42">
        <v>27</v>
      </c>
      <c r="B42" s="31">
        <v>0.39575715956123908</v>
      </c>
      <c r="D42" s="16">
        <v>27</v>
      </c>
      <c r="E42" s="33">
        <v>0.37974468362573449</v>
      </c>
      <c r="F42" s="7"/>
      <c r="G42">
        <v>27</v>
      </c>
      <c r="H42" s="33">
        <v>0.36585786893537448</v>
      </c>
    </row>
    <row r="43" spans="1:8">
      <c r="A43">
        <v>29</v>
      </c>
      <c r="B43" s="31">
        <v>0.39086932606930513</v>
      </c>
      <c r="D43" s="16">
        <v>32</v>
      </c>
      <c r="E43" s="33">
        <v>0.37249059011667862</v>
      </c>
      <c r="F43" s="7"/>
      <c r="G43">
        <v>29</v>
      </c>
      <c r="H43" s="33">
        <v>0.36176887947786696</v>
      </c>
    </row>
    <row r="44" spans="1:8">
      <c r="A44">
        <v>32</v>
      </c>
      <c r="B44" s="31">
        <v>0.37476295942444376</v>
      </c>
      <c r="D44" s="16">
        <v>29</v>
      </c>
      <c r="E44" s="33">
        <v>0.37090174338447024</v>
      </c>
      <c r="F44" s="7"/>
      <c r="G44">
        <v>32</v>
      </c>
      <c r="H44" s="33">
        <v>0.35615762845050558</v>
      </c>
    </row>
    <row r="45" spans="1:8">
      <c r="A45">
        <v>11</v>
      </c>
      <c r="B45" s="31">
        <v>0.32540152062928634</v>
      </c>
      <c r="D45" s="16">
        <v>11</v>
      </c>
      <c r="E45" s="33">
        <v>0.32479700342162654</v>
      </c>
      <c r="F45" s="7"/>
      <c r="G45">
        <v>11</v>
      </c>
      <c r="H45" s="33">
        <v>0.31074781156929138</v>
      </c>
    </row>
    <row r="46" spans="1:8">
      <c r="A46">
        <v>34</v>
      </c>
      <c r="B46" s="31">
        <v>0.28482894659365249</v>
      </c>
      <c r="D46" s="16">
        <v>34</v>
      </c>
      <c r="E46" s="33">
        <v>0.29878215291919685</v>
      </c>
      <c r="F46" s="7"/>
      <c r="G46">
        <v>34</v>
      </c>
      <c r="H46" s="33">
        <v>0.28000574361446851</v>
      </c>
    </row>
    <row r="47" spans="1:8">
      <c r="A47">
        <v>46</v>
      </c>
      <c r="B47" s="31">
        <v>0.24341551413108839</v>
      </c>
      <c r="D47" s="16">
        <v>36</v>
      </c>
      <c r="E47" s="33">
        <v>0.26756718372382005</v>
      </c>
      <c r="F47" s="7"/>
      <c r="G47">
        <v>36</v>
      </c>
      <c r="H47" s="33">
        <v>0.24515190516925695</v>
      </c>
    </row>
    <row r="48" spans="1:8">
      <c r="A48">
        <v>36</v>
      </c>
      <c r="B48" s="31">
        <v>0.2359334354844457</v>
      </c>
      <c r="D48" s="16">
        <v>46</v>
      </c>
      <c r="E48" s="33">
        <v>0.26436268284511416</v>
      </c>
      <c r="F48" s="7"/>
      <c r="G48">
        <v>46</v>
      </c>
      <c r="H48" s="33">
        <v>0.24397121579768485</v>
      </c>
    </row>
    <row r="49" spans="1:8">
      <c r="A49">
        <v>43</v>
      </c>
      <c r="B49" s="31">
        <v>0.17433623675097071</v>
      </c>
      <c r="D49" s="16">
        <v>43</v>
      </c>
      <c r="E49" s="33">
        <v>0.22912361967482514</v>
      </c>
      <c r="F49" s="7"/>
      <c r="G49">
        <v>43</v>
      </c>
      <c r="H49" s="33">
        <v>0.20562129216531555</v>
      </c>
    </row>
    <row r="50" spans="1:8" s="16" customFormat="1">
      <c r="A50">
        <v>37</v>
      </c>
      <c r="B50" s="31">
        <v>0.17113363806568049</v>
      </c>
      <c r="C50" s="17"/>
      <c r="D50" s="16">
        <v>37</v>
      </c>
      <c r="E50" s="33">
        <v>0.20377813505446538</v>
      </c>
      <c r="F50" s="18"/>
      <c r="G50">
        <v>37</v>
      </c>
      <c r="H50" s="33">
        <v>0.1861632563255779</v>
      </c>
    </row>
  </sheetData>
  <sortState ref="G2:H50">
    <sortCondition descending="1" ref="H2:H5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51"/>
  <sheetViews>
    <sheetView workbookViewId="0">
      <selection activeCell="M43" sqref="M43"/>
    </sheetView>
  </sheetViews>
  <sheetFormatPr defaultRowHeight="15"/>
  <cols>
    <col min="3" max="3" width="9.140625" style="2"/>
    <col min="4" max="4" width="9.140625" style="3"/>
    <col min="6" max="6" width="9.140625" style="2"/>
    <col min="7" max="7" width="9.140625" style="3"/>
    <col min="9" max="9" width="9.140625" style="2"/>
    <col min="10" max="10" width="9.140625" style="3"/>
    <col min="12" max="12" width="9.140625" style="2"/>
    <col min="13" max="13" width="9.140625" style="3"/>
    <col min="15" max="15" width="9.140625" style="2"/>
    <col min="16" max="16" width="9.140625" style="3"/>
  </cols>
  <sheetData>
    <row r="1" spans="1:16">
      <c r="A1" t="s">
        <v>73</v>
      </c>
      <c r="B1" t="s">
        <v>58</v>
      </c>
      <c r="C1" s="2" t="s">
        <v>59</v>
      </c>
      <c r="D1" s="3" t="s">
        <v>66</v>
      </c>
      <c r="E1" t="s">
        <v>60</v>
      </c>
      <c r="F1" s="2" t="s">
        <v>61</v>
      </c>
      <c r="G1" s="3" t="s">
        <v>67</v>
      </c>
      <c r="H1" t="s">
        <v>62</v>
      </c>
      <c r="I1" s="2" t="s">
        <v>63</v>
      </c>
      <c r="J1" s="3" t="s">
        <v>68</v>
      </c>
      <c r="K1" t="s">
        <v>64</v>
      </c>
      <c r="L1" s="2" t="s">
        <v>65</v>
      </c>
      <c r="M1" s="3" t="s">
        <v>69</v>
      </c>
      <c r="N1" t="s">
        <v>71</v>
      </c>
      <c r="O1" s="2" t="s">
        <v>72</v>
      </c>
      <c r="P1" s="3" t="s">
        <v>70</v>
      </c>
    </row>
    <row r="2" spans="1:16">
      <c r="A2">
        <v>1</v>
      </c>
      <c r="B2">
        <v>43112</v>
      </c>
      <c r="C2" s="2">
        <v>27410</v>
      </c>
      <c r="D2" s="3">
        <v>0.38867303820084514</v>
      </c>
      <c r="E2">
        <v>37352</v>
      </c>
      <c r="F2" s="2">
        <v>33629</v>
      </c>
      <c r="G2" s="3">
        <v>0.47377467209534946</v>
      </c>
      <c r="H2">
        <v>37454</v>
      </c>
      <c r="I2" s="2">
        <v>29740</v>
      </c>
      <c r="J2" s="3">
        <v>0.44259904158109353</v>
      </c>
      <c r="K2">
        <v>32401</v>
      </c>
      <c r="L2" s="2">
        <v>34064</v>
      </c>
      <c r="M2" s="3">
        <v>0.48748965621003537</v>
      </c>
      <c r="N2">
        <v>37028</v>
      </c>
      <c r="O2" s="2">
        <v>29993</v>
      </c>
      <c r="P2" s="3">
        <v>0.44751645006788915</v>
      </c>
    </row>
    <row r="3" spans="1:16">
      <c r="A3">
        <v>2</v>
      </c>
      <c r="B3">
        <v>28528</v>
      </c>
      <c r="C3" s="2">
        <v>29823</v>
      </c>
      <c r="D3" s="3">
        <v>0.51109663930352522</v>
      </c>
      <c r="E3">
        <v>25519</v>
      </c>
      <c r="F3" s="2">
        <v>33587</v>
      </c>
      <c r="G3" s="3">
        <v>0.56825026224072006</v>
      </c>
      <c r="H3">
        <v>28207</v>
      </c>
      <c r="I3" s="2">
        <v>28555</v>
      </c>
      <c r="J3" s="3">
        <v>0.50306543109826996</v>
      </c>
      <c r="K3">
        <v>34339</v>
      </c>
      <c r="L3" s="2">
        <v>22216</v>
      </c>
      <c r="M3" s="3">
        <v>0.60717885244452308</v>
      </c>
      <c r="N3">
        <v>25702</v>
      </c>
      <c r="O3" s="2">
        <v>30830</v>
      </c>
      <c r="P3" s="3">
        <v>0.54535484327460548</v>
      </c>
    </row>
    <row r="4" spans="1:16">
      <c r="A4">
        <v>3</v>
      </c>
      <c r="B4">
        <v>31182</v>
      </c>
      <c r="C4" s="2">
        <v>20891</v>
      </c>
      <c r="D4" s="3">
        <v>0.40118679546021929</v>
      </c>
      <c r="E4">
        <v>29183</v>
      </c>
      <c r="F4" s="2">
        <v>23736</v>
      </c>
      <c r="G4" s="3">
        <v>0.44853455280712029</v>
      </c>
      <c r="H4">
        <v>29814</v>
      </c>
      <c r="I4" s="2">
        <v>21068</v>
      </c>
      <c r="J4" s="3">
        <v>0.41405605125584688</v>
      </c>
      <c r="K4">
        <v>23141</v>
      </c>
      <c r="L4" s="2">
        <v>27301</v>
      </c>
      <c r="M4" s="3">
        <v>0.45876452162880138</v>
      </c>
      <c r="N4">
        <v>27973</v>
      </c>
      <c r="O4" s="2">
        <v>22648</v>
      </c>
      <c r="P4" s="3">
        <v>0.44740325161494243</v>
      </c>
    </row>
    <row r="5" spans="1:16">
      <c r="A5">
        <v>4</v>
      </c>
      <c r="B5">
        <v>27238</v>
      </c>
      <c r="C5" s="2">
        <v>39064</v>
      </c>
      <c r="D5" s="3">
        <v>0.58918283008054051</v>
      </c>
      <c r="E5">
        <v>25767</v>
      </c>
      <c r="F5" s="2">
        <v>41041</v>
      </c>
      <c r="G5" s="3">
        <v>0.61431265716680639</v>
      </c>
      <c r="H5">
        <v>27205</v>
      </c>
      <c r="I5" s="2">
        <v>37106</v>
      </c>
      <c r="J5" s="3">
        <v>0.57697749996112635</v>
      </c>
      <c r="K5">
        <v>40275</v>
      </c>
      <c r="L5" s="2">
        <v>23494</v>
      </c>
      <c r="M5" s="3">
        <v>0.63157647132619299</v>
      </c>
      <c r="N5">
        <v>24487</v>
      </c>
      <c r="O5" s="2">
        <v>39555</v>
      </c>
      <c r="P5" s="3">
        <v>0.61764154773429936</v>
      </c>
    </row>
    <row r="6" spans="1:16">
      <c r="A6">
        <v>5</v>
      </c>
      <c r="B6">
        <v>39579</v>
      </c>
      <c r="C6" s="2">
        <v>32816</v>
      </c>
      <c r="D6" s="3">
        <v>0.45329097313350369</v>
      </c>
      <c r="E6">
        <v>33010</v>
      </c>
      <c r="F6" s="2">
        <v>39672</v>
      </c>
      <c r="G6" s="3">
        <v>0.54582977903745078</v>
      </c>
      <c r="H6">
        <v>33732</v>
      </c>
      <c r="I6" s="2">
        <v>34732</v>
      </c>
      <c r="J6" s="3">
        <v>0.50730310820285118</v>
      </c>
      <c r="K6">
        <v>36895</v>
      </c>
      <c r="L6" s="2">
        <v>30682</v>
      </c>
      <c r="M6" s="3">
        <v>0.5459697826183465</v>
      </c>
      <c r="N6">
        <v>32709</v>
      </c>
      <c r="O6" s="2">
        <v>35953</v>
      </c>
      <c r="P6" s="3">
        <v>0.52362296466750169</v>
      </c>
    </row>
    <row r="7" spans="1:16">
      <c r="A7">
        <v>6</v>
      </c>
      <c r="B7">
        <v>32187</v>
      </c>
      <c r="C7" s="2">
        <v>34914</v>
      </c>
      <c r="D7" s="3">
        <v>0.52032011445433002</v>
      </c>
      <c r="E7">
        <v>29518</v>
      </c>
      <c r="F7" s="2">
        <v>37836</v>
      </c>
      <c r="G7" s="3">
        <v>0.56174837426136537</v>
      </c>
      <c r="H7">
        <v>30670</v>
      </c>
      <c r="I7" s="2">
        <v>33848</v>
      </c>
      <c r="J7" s="3">
        <v>0.52462878576521277</v>
      </c>
      <c r="K7">
        <v>37087</v>
      </c>
      <c r="L7" s="2">
        <v>26858</v>
      </c>
      <c r="M7" s="3">
        <v>0.57998279771678785</v>
      </c>
      <c r="N7">
        <v>28054</v>
      </c>
      <c r="O7" s="2">
        <v>36194</v>
      </c>
      <c r="P7" s="3">
        <v>0.56334827543269828</v>
      </c>
    </row>
    <row r="8" spans="1:16">
      <c r="A8">
        <v>7</v>
      </c>
      <c r="B8">
        <v>25062</v>
      </c>
      <c r="C8" s="2">
        <v>42290</v>
      </c>
      <c r="D8" s="3">
        <v>0.62789523696400995</v>
      </c>
      <c r="E8">
        <v>23737</v>
      </c>
      <c r="F8" s="2">
        <v>44639</v>
      </c>
      <c r="G8" s="3">
        <v>0.65284602784602785</v>
      </c>
      <c r="H8">
        <v>25901</v>
      </c>
      <c r="I8" s="2">
        <v>39961</v>
      </c>
      <c r="J8" s="3">
        <v>0.60673833166317448</v>
      </c>
      <c r="K8">
        <v>43571</v>
      </c>
      <c r="L8" s="2">
        <v>21764</v>
      </c>
      <c r="M8" s="3">
        <v>0.66688604882528502</v>
      </c>
      <c r="N8">
        <v>23313</v>
      </c>
      <c r="O8" s="2">
        <v>42169</v>
      </c>
      <c r="P8" s="3">
        <v>0.64397849790782202</v>
      </c>
    </row>
    <row r="9" spans="1:16">
      <c r="A9">
        <v>8</v>
      </c>
      <c r="B9">
        <v>22992</v>
      </c>
      <c r="C9" s="2">
        <v>39167</v>
      </c>
      <c r="D9" s="3">
        <v>0.63010987950256603</v>
      </c>
      <c r="E9">
        <v>22136</v>
      </c>
      <c r="F9" s="2">
        <v>40303</v>
      </c>
      <c r="G9" s="3">
        <v>0.64547798651483845</v>
      </c>
      <c r="H9">
        <v>24332</v>
      </c>
      <c r="I9" s="2">
        <v>35657</v>
      </c>
      <c r="J9" s="3">
        <v>0.59439230525596365</v>
      </c>
      <c r="K9">
        <v>39933</v>
      </c>
      <c r="L9" s="2">
        <v>19199</v>
      </c>
      <c r="M9" s="3">
        <v>0.67531962389230871</v>
      </c>
      <c r="N9">
        <v>19256</v>
      </c>
      <c r="O9" s="2">
        <v>40238</v>
      </c>
      <c r="P9" s="3">
        <v>0.6763371096245</v>
      </c>
    </row>
    <row r="10" spans="1:16">
      <c r="A10">
        <v>9</v>
      </c>
      <c r="B10">
        <v>20424</v>
      </c>
      <c r="C10" s="2">
        <v>32345</v>
      </c>
      <c r="D10" s="3">
        <v>0.61295457560310029</v>
      </c>
      <c r="E10">
        <v>19384</v>
      </c>
      <c r="F10" s="2">
        <v>33866</v>
      </c>
      <c r="G10" s="3">
        <v>0.63598122065727702</v>
      </c>
      <c r="H10">
        <v>20855</v>
      </c>
      <c r="I10" s="2">
        <v>30340</v>
      </c>
      <c r="J10" s="3">
        <v>0.59263599960933688</v>
      </c>
      <c r="K10">
        <v>33200</v>
      </c>
      <c r="L10" s="2">
        <v>17589</v>
      </c>
      <c r="M10" s="3">
        <v>0.65368485301935464</v>
      </c>
      <c r="N10">
        <v>18367</v>
      </c>
      <c r="O10" s="2">
        <v>32385</v>
      </c>
      <c r="P10" s="3">
        <v>0.63810293190416145</v>
      </c>
    </row>
    <row r="11" spans="1:16">
      <c r="A11">
        <v>10</v>
      </c>
      <c r="B11">
        <v>37232</v>
      </c>
      <c r="C11" s="2">
        <v>35129</v>
      </c>
      <c r="D11" s="3">
        <v>0.48546869169856693</v>
      </c>
      <c r="E11">
        <v>33189</v>
      </c>
      <c r="F11" s="2">
        <v>39926</v>
      </c>
      <c r="G11" s="3">
        <v>0.546071257607878</v>
      </c>
      <c r="H11">
        <v>34693</v>
      </c>
      <c r="I11" s="2">
        <v>35494</v>
      </c>
      <c r="J11" s="3">
        <v>0.50570618490603669</v>
      </c>
      <c r="K11">
        <v>38584</v>
      </c>
      <c r="L11" s="2">
        <v>30908</v>
      </c>
      <c r="M11" s="3">
        <v>0.55522937892131463</v>
      </c>
      <c r="N11">
        <v>33997</v>
      </c>
      <c r="O11" s="2">
        <v>35935</v>
      </c>
      <c r="P11" s="3">
        <v>0.51385631756563521</v>
      </c>
    </row>
    <row r="12" spans="1:16">
      <c r="A12">
        <v>11</v>
      </c>
      <c r="B12">
        <v>36490</v>
      </c>
      <c r="C12" s="2">
        <v>16360</v>
      </c>
      <c r="D12" s="3">
        <v>0.30955534531693474</v>
      </c>
      <c r="E12">
        <v>32132</v>
      </c>
      <c r="F12" s="2">
        <v>20787</v>
      </c>
      <c r="G12" s="3">
        <v>0.39280787618813656</v>
      </c>
      <c r="H12">
        <v>31186</v>
      </c>
      <c r="I12" s="2">
        <v>18746</v>
      </c>
      <c r="J12" s="3">
        <v>0.37543058559641113</v>
      </c>
      <c r="K12">
        <v>20414</v>
      </c>
      <c r="L12" s="2">
        <v>29065</v>
      </c>
      <c r="M12" s="3">
        <v>0.41257907395056487</v>
      </c>
      <c r="N12">
        <v>31568</v>
      </c>
      <c r="O12" s="2">
        <v>18612</v>
      </c>
      <c r="P12" s="3">
        <v>0.37090474292546832</v>
      </c>
    </row>
    <row r="13" spans="1:16">
      <c r="A13">
        <v>12</v>
      </c>
      <c r="B13">
        <v>23226</v>
      </c>
      <c r="C13" s="2">
        <v>33562</v>
      </c>
      <c r="D13" s="3">
        <v>0.59100514193139397</v>
      </c>
      <c r="E13">
        <v>21122</v>
      </c>
      <c r="F13" s="2">
        <v>36580</v>
      </c>
      <c r="G13" s="3">
        <v>0.63394683026584864</v>
      </c>
      <c r="H13">
        <v>22767</v>
      </c>
      <c r="I13" s="2">
        <v>32422</v>
      </c>
      <c r="J13" s="3">
        <v>0.58747214118755553</v>
      </c>
      <c r="K13">
        <v>34878</v>
      </c>
      <c r="L13" s="2">
        <v>19506</v>
      </c>
      <c r="M13" s="3">
        <v>0.64132833186231242</v>
      </c>
      <c r="N13">
        <v>21631</v>
      </c>
      <c r="O13" s="2">
        <v>33038</v>
      </c>
      <c r="P13" s="3">
        <v>0.60432786405458305</v>
      </c>
    </row>
    <row r="14" spans="1:16">
      <c r="A14">
        <v>13</v>
      </c>
      <c r="B14">
        <v>17957</v>
      </c>
      <c r="C14" s="2">
        <v>31055</v>
      </c>
      <c r="D14" s="3">
        <v>0.63362033787643846</v>
      </c>
      <c r="E14">
        <v>16889</v>
      </c>
      <c r="F14" s="2">
        <v>32889</v>
      </c>
      <c r="G14" s="3">
        <v>0.66071356824299887</v>
      </c>
      <c r="H14">
        <v>18542</v>
      </c>
      <c r="I14" s="2">
        <v>29070</v>
      </c>
      <c r="J14" s="3">
        <v>0.61056036293371418</v>
      </c>
      <c r="K14">
        <v>31644</v>
      </c>
      <c r="L14" s="2">
        <v>15369</v>
      </c>
      <c r="M14" s="3">
        <v>0.67309042179822598</v>
      </c>
      <c r="N14">
        <v>16288</v>
      </c>
      <c r="O14" s="2">
        <v>30921</v>
      </c>
      <c r="P14" s="3">
        <v>0.65498104175051364</v>
      </c>
    </row>
    <row r="15" spans="1:16">
      <c r="A15">
        <v>14</v>
      </c>
      <c r="B15">
        <v>23424</v>
      </c>
      <c r="C15" s="2">
        <v>30202</v>
      </c>
      <c r="D15" s="3">
        <v>0.56319695670010816</v>
      </c>
      <c r="E15">
        <v>22267</v>
      </c>
      <c r="F15" s="2">
        <v>31924</v>
      </c>
      <c r="G15" s="3">
        <v>0.58910151132106803</v>
      </c>
      <c r="H15">
        <v>24503</v>
      </c>
      <c r="I15" s="2">
        <v>27754</v>
      </c>
      <c r="J15" s="3">
        <v>0.53110588055188779</v>
      </c>
      <c r="K15">
        <v>31386</v>
      </c>
      <c r="L15" s="2">
        <v>20491</v>
      </c>
      <c r="M15" s="3">
        <v>0.60500799969157815</v>
      </c>
      <c r="N15">
        <v>20333</v>
      </c>
      <c r="O15" s="2">
        <v>31551</v>
      </c>
      <c r="P15" s="3">
        <v>0.60810654537044173</v>
      </c>
    </row>
    <row r="16" spans="1:16">
      <c r="A16">
        <v>15</v>
      </c>
      <c r="B16">
        <v>17320</v>
      </c>
      <c r="C16" s="2">
        <v>19800</v>
      </c>
      <c r="D16" s="3">
        <v>0.53340517241379315</v>
      </c>
      <c r="E16">
        <v>16692</v>
      </c>
      <c r="F16" s="2">
        <v>20845</v>
      </c>
      <c r="G16" s="3">
        <v>0.55531875216453097</v>
      </c>
      <c r="H16">
        <v>18552</v>
      </c>
      <c r="I16" s="2">
        <v>17854</v>
      </c>
      <c r="J16" s="3">
        <v>0.49041366807669068</v>
      </c>
      <c r="K16">
        <v>20821</v>
      </c>
      <c r="L16" s="2">
        <v>15346</v>
      </c>
      <c r="M16" s="3">
        <v>0.57569054663090657</v>
      </c>
      <c r="N16">
        <v>14994</v>
      </c>
      <c r="O16" s="2">
        <v>21351</v>
      </c>
      <c r="P16" s="3">
        <v>0.58745356995460174</v>
      </c>
    </row>
    <row r="17" spans="1:16">
      <c r="A17">
        <v>16</v>
      </c>
      <c r="B17">
        <v>18925</v>
      </c>
      <c r="C17" s="2">
        <v>29334</v>
      </c>
      <c r="D17" s="3">
        <v>0.6078451687768085</v>
      </c>
      <c r="E17">
        <v>18488</v>
      </c>
      <c r="F17" s="2">
        <v>30210</v>
      </c>
      <c r="G17" s="3">
        <v>0.62035401864552964</v>
      </c>
      <c r="H17">
        <v>19626</v>
      </c>
      <c r="I17" s="2">
        <v>27246</v>
      </c>
      <c r="J17" s="3">
        <v>0.58128520225294422</v>
      </c>
      <c r="K17">
        <v>30040</v>
      </c>
      <c r="L17" s="2">
        <v>16389</v>
      </c>
      <c r="M17" s="3">
        <v>0.64700941222081032</v>
      </c>
      <c r="N17">
        <v>16571</v>
      </c>
      <c r="O17" s="2">
        <v>30092</v>
      </c>
      <c r="P17" s="3">
        <v>0.64487924051175449</v>
      </c>
    </row>
    <row r="18" spans="1:16">
      <c r="A18">
        <v>17</v>
      </c>
      <c r="B18">
        <v>28067</v>
      </c>
      <c r="C18" s="2">
        <v>28697</v>
      </c>
      <c r="D18" s="3">
        <v>0.5055492918046649</v>
      </c>
      <c r="E18">
        <v>26030</v>
      </c>
      <c r="F18" s="2">
        <v>30292</v>
      </c>
      <c r="G18" s="3">
        <v>0.53783601434608141</v>
      </c>
      <c r="H18">
        <v>26450</v>
      </c>
      <c r="I18" s="2">
        <v>28314</v>
      </c>
      <c r="J18" s="3">
        <v>0.51701847929296618</v>
      </c>
      <c r="K18">
        <v>30271</v>
      </c>
      <c r="L18" s="2">
        <v>24169</v>
      </c>
      <c r="M18" s="3">
        <v>0.55604335047759001</v>
      </c>
      <c r="N18">
        <v>24754</v>
      </c>
      <c r="O18" s="2">
        <v>28985</v>
      </c>
      <c r="P18" s="3">
        <v>0.53936619587264367</v>
      </c>
    </row>
    <row r="19" spans="1:16">
      <c r="A19">
        <v>18</v>
      </c>
      <c r="B19">
        <v>30267</v>
      </c>
      <c r="C19" s="2">
        <v>37357</v>
      </c>
      <c r="D19" s="3">
        <v>0.55242221696439131</v>
      </c>
      <c r="E19">
        <v>27794</v>
      </c>
      <c r="F19" s="2">
        <v>39019</v>
      </c>
      <c r="G19" s="3">
        <v>0.58400311316659936</v>
      </c>
      <c r="H19">
        <v>28313</v>
      </c>
      <c r="I19" s="2">
        <v>36411</v>
      </c>
      <c r="J19" s="3">
        <v>0.56255793832272416</v>
      </c>
      <c r="K19">
        <v>38927</v>
      </c>
      <c r="L19" s="2">
        <v>25384</v>
      </c>
      <c r="M19" s="3">
        <v>0.60529302918629779</v>
      </c>
      <c r="N19">
        <v>26045</v>
      </c>
      <c r="O19" s="2">
        <v>37475</v>
      </c>
      <c r="P19" s="3">
        <v>0.58997166246851385</v>
      </c>
    </row>
    <row r="20" spans="1:16">
      <c r="A20">
        <v>19</v>
      </c>
      <c r="B20">
        <v>31144</v>
      </c>
      <c r="C20" s="2">
        <v>25370</v>
      </c>
      <c r="D20" s="3">
        <v>0.44891531301978271</v>
      </c>
      <c r="E20">
        <v>28702</v>
      </c>
      <c r="F20" s="2">
        <v>28556</v>
      </c>
      <c r="G20" s="3">
        <v>0.49872506898599323</v>
      </c>
      <c r="H20">
        <v>31664</v>
      </c>
      <c r="I20" s="2">
        <v>23556</v>
      </c>
      <c r="J20" s="3">
        <v>0.42658457080767836</v>
      </c>
      <c r="K20">
        <v>27472</v>
      </c>
      <c r="L20" s="2">
        <v>27199</v>
      </c>
      <c r="M20" s="3">
        <v>0.50249675330614041</v>
      </c>
      <c r="N20">
        <v>29121</v>
      </c>
      <c r="O20" s="2">
        <v>25421</v>
      </c>
      <c r="P20" s="3">
        <v>0.46608118514172564</v>
      </c>
    </row>
    <row r="21" spans="1:16">
      <c r="A21">
        <v>20</v>
      </c>
      <c r="B21">
        <v>26054</v>
      </c>
      <c r="C21" s="2">
        <v>35772</v>
      </c>
      <c r="D21" s="3">
        <v>0.57859153107107042</v>
      </c>
      <c r="E21">
        <v>24247</v>
      </c>
      <c r="F21" s="2">
        <v>38487</v>
      </c>
      <c r="G21" s="3">
        <v>0.61349507444129181</v>
      </c>
      <c r="H21">
        <v>27109</v>
      </c>
      <c r="I21" s="2">
        <v>33232</v>
      </c>
      <c r="J21" s="3">
        <v>0.55073664672444933</v>
      </c>
      <c r="K21">
        <v>38447</v>
      </c>
      <c r="L21" s="2">
        <v>21531</v>
      </c>
      <c r="M21" s="3">
        <v>0.64101837340358137</v>
      </c>
      <c r="N21">
        <v>24701</v>
      </c>
      <c r="O21" s="2">
        <v>34998</v>
      </c>
      <c r="P21" s="3">
        <v>0.58624097556072963</v>
      </c>
    </row>
    <row r="22" spans="1:16">
      <c r="A22">
        <v>21</v>
      </c>
      <c r="B22">
        <v>38435</v>
      </c>
      <c r="C22" s="2">
        <v>22651</v>
      </c>
      <c r="D22" s="3">
        <v>0.37080509445699505</v>
      </c>
      <c r="E22">
        <v>33927</v>
      </c>
      <c r="F22" s="2">
        <v>27445</v>
      </c>
      <c r="G22" s="3">
        <v>0.44719090138825524</v>
      </c>
      <c r="H22">
        <v>34392</v>
      </c>
      <c r="I22" s="2">
        <v>24187</v>
      </c>
      <c r="J22" s="3">
        <v>0.41289540620358833</v>
      </c>
      <c r="K22">
        <v>26742</v>
      </c>
      <c r="L22" s="2">
        <v>31375</v>
      </c>
      <c r="M22" s="3">
        <v>0.4601407505549151</v>
      </c>
      <c r="N22">
        <v>33993</v>
      </c>
      <c r="O22" s="2">
        <v>24608</v>
      </c>
      <c r="P22" s="3">
        <v>0.41992457466596134</v>
      </c>
    </row>
    <row r="23" spans="1:16">
      <c r="A23">
        <v>22</v>
      </c>
      <c r="B23">
        <v>45120</v>
      </c>
      <c r="C23" s="2">
        <v>24056</v>
      </c>
      <c r="D23" s="3">
        <v>0.34775066497050999</v>
      </c>
      <c r="E23">
        <v>41416</v>
      </c>
      <c r="F23" s="2">
        <v>28880</v>
      </c>
      <c r="G23" s="3">
        <v>0.41083418686696255</v>
      </c>
      <c r="H23">
        <v>41539</v>
      </c>
      <c r="I23" s="2">
        <v>25995</v>
      </c>
      <c r="J23" s="3">
        <v>0.38491722687831315</v>
      </c>
      <c r="K23">
        <v>37085</v>
      </c>
      <c r="L23" s="2">
        <v>30498</v>
      </c>
      <c r="M23" s="3">
        <v>0.54873266945829569</v>
      </c>
      <c r="N23">
        <v>40730</v>
      </c>
      <c r="O23" s="2">
        <v>25892</v>
      </c>
      <c r="P23" s="3">
        <v>0.38864038906067067</v>
      </c>
    </row>
    <row r="24" spans="1:16">
      <c r="A24">
        <v>23</v>
      </c>
      <c r="B24">
        <v>41077</v>
      </c>
      <c r="C24" s="2">
        <v>28171</v>
      </c>
      <c r="D24" s="3">
        <v>0.40681319316081332</v>
      </c>
      <c r="E24">
        <v>37185</v>
      </c>
      <c r="F24" s="2">
        <v>32867</v>
      </c>
      <c r="G24" s="3">
        <v>0.46918003768629019</v>
      </c>
      <c r="H24">
        <v>38478</v>
      </c>
      <c r="I24" s="2">
        <v>28895</v>
      </c>
      <c r="J24" s="3">
        <v>0.42888100574414084</v>
      </c>
      <c r="K24">
        <v>32076</v>
      </c>
      <c r="L24" s="2">
        <v>34672</v>
      </c>
      <c r="M24" s="3">
        <v>0.48055372445616346</v>
      </c>
      <c r="N24">
        <v>37365</v>
      </c>
      <c r="O24" s="2">
        <v>29692</v>
      </c>
      <c r="P24" s="3">
        <v>0.44278747930864787</v>
      </c>
    </row>
    <row r="25" spans="1:16">
      <c r="A25">
        <v>24</v>
      </c>
      <c r="B25">
        <v>39549</v>
      </c>
      <c r="C25" s="2">
        <v>31236</v>
      </c>
      <c r="D25" s="3">
        <v>0.44127993218902312</v>
      </c>
      <c r="E25">
        <v>37221</v>
      </c>
      <c r="F25" s="2">
        <v>34829</v>
      </c>
      <c r="G25" s="3">
        <v>0.48340041637751563</v>
      </c>
      <c r="H25">
        <v>39634</v>
      </c>
      <c r="I25" s="2">
        <v>30231</v>
      </c>
      <c r="J25" s="3">
        <v>0.43270593287053605</v>
      </c>
      <c r="K25">
        <v>34536</v>
      </c>
      <c r="L25" s="2">
        <v>34252</v>
      </c>
      <c r="M25" s="3">
        <v>0.5020643135430598</v>
      </c>
      <c r="N25">
        <v>37629</v>
      </c>
      <c r="O25" s="2">
        <v>31319</v>
      </c>
      <c r="P25" s="3">
        <v>0.45424087718280443</v>
      </c>
    </row>
    <row r="26" spans="1:16">
      <c r="A26">
        <v>25</v>
      </c>
      <c r="B26">
        <v>30582</v>
      </c>
      <c r="C26" s="2">
        <v>28205</v>
      </c>
      <c r="D26" s="3">
        <v>0.4797829452089748</v>
      </c>
      <c r="E26">
        <v>26596</v>
      </c>
      <c r="F26" s="2">
        <v>32718</v>
      </c>
      <c r="G26" s="3">
        <v>0.55160670330781936</v>
      </c>
      <c r="H26">
        <v>29838</v>
      </c>
      <c r="I26" s="2">
        <v>26772</v>
      </c>
      <c r="J26" s="3">
        <v>0.47291997880233172</v>
      </c>
      <c r="K26">
        <v>31391</v>
      </c>
      <c r="L26" s="2">
        <v>24641</v>
      </c>
      <c r="M26" s="3">
        <v>0.56023343803540837</v>
      </c>
      <c r="N26">
        <v>26998</v>
      </c>
      <c r="O26" s="2">
        <v>29609</v>
      </c>
      <c r="P26" s="3">
        <v>0.52306251876976351</v>
      </c>
    </row>
    <row r="27" spans="1:16">
      <c r="A27">
        <v>26</v>
      </c>
      <c r="B27">
        <v>34450</v>
      </c>
      <c r="C27" s="2">
        <v>33567</v>
      </c>
      <c r="D27" s="3">
        <v>0.49350897569725216</v>
      </c>
      <c r="E27">
        <v>30277</v>
      </c>
      <c r="F27" s="2">
        <v>38631</v>
      </c>
      <c r="G27" s="3">
        <v>0.56061705462355604</v>
      </c>
      <c r="H27">
        <v>33603</v>
      </c>
      <c r="I27" s="2">
        <v>32615</v>
      </c>
      <c r="J27" s="3">
        <v>0.49253979280558158</v>
      </c>
      <c r="K27">
        <v>37407</v>
      </c>
      <c r="L27" s="2">
        <v>28061</v>
      </c>
      <c r="M27" s="3">
        <v>0.57137838333231505</v>
      </c>
      <c r="N27">
        <v>31211</v>
      </c>
      <c r="O27" s="2">
        <v>34696</v>
      </c>
      <c r="P27" s="3">
        <v>0.52643876978166204</v>
      </c>
    </row>
    <row r="28" spans="1:16">
      <c r="A28">
        <v>27</v>
      </c>
      <c r="B28">
        <v>40502</v>
      </c>
      <c r="C28" s="2">
        <v>18055</v>
      </c>
      <c r="D28" s="3">
        <v>0.3083320525300135</v>
      </c>
      <c r="E28">
        <v>35912</v>
      </c>
      <c r="F28" s="2">
        <v>23211</v>
      </c>
      <c r="G28" s="3">
        <v>0.39258833279772676</v>
      </c>
      <c r="H28">
        <v>37285</v>
      </c>
      <c r="I28" s="2">
        <v>19174</v>
      </c>
      <c r="J28" s="3">
        <v>0.33960927398643265</v>
      </c>
      <c r="K28">
        <v>23016</v>
      </c>
      <c r="L28" s="2">
        <v>32839</v>
      </c>
      <c r="M28" s="3">
        <v>0.41206695909050217</v>
      </c>
      <c r="N28">
        <v>35937</v>
      </c>
      <c r="O28" s="2">
        <v>20405</v>
      </c>
      <c r="P28" s="3">
        <v>0.36216321749316671</v>
      </c>
    </row>
    <row r="29" spans="1:16">
      <c r="A29">
        <v>28</v>
      </c>
      <c r="B29">
        <v>31850</v>
      </c>
      <c r="C29" s="2">
        <v>25377</v>
      </c>
      <c r="D29" s="3">
        <v>0.44344452793261924</v>
      </c>
      <c r="E29">
        <v>27841</v>
      </c>
      <c r="F29" s="2">
        <v>29768</v>
      </c>
      <c r="G29" s="3">
        <v>0.51672481730285202</v>
      </c>
      <c r="H29">
        <v>31084</v>
      </c>
      <c r="I29" s="2">
        <v>24255</v>
      </c>
      <c r="J29" s="3">
        <v>0.43829848750429173</v>
      </c>
      <c r="K29">
        <v>29280</v>
      </c>
      <c r="L29" s="2">
        <v>25472</v>
      </c>
      <c r="M29" s="3">
        <v>0.53477498538866164</v>
      </c>
      <c r="N29">
        <v>28038</v>
      </c>
      <c r="O29" s="2">
        <v>27145</v>
      </c>
      <c r="P29" s="3">
        <v>0.49190874001051049</v>
      </c>
    </row>
    <row r="30" spans="1:16">
      <c r="A30">
        <v>29</v>
      </c>
      <c r="B30">
        <v>27261</v>
      </c>
      <c r="C30" s="2">
        <v>15241</v>
      </c>
      <c r="D30" s="3">
        <v>0.35859488965225167</v>
      </c>
      <c r="E30">
        <v>24782</v>
      </c>
      <c r="F30" s="2">
        <v>18323</v>
      </c>
      <c r="G30" s="3">
        <v>0.42507829718130147</v>
      </c>
      <c r="H30">
        <v>26795</v>
      </c>
      <c r="I30" s="2">
        <v>14794</v>
      </c>
      <c r="J30" s="3">
        <v>0.35571906032845224</v>
      </c>
      <c r="K30">
        <v>17792</v>
      </c>
      <c r="L30" s="2">
        <v>23416</v>
      </c>
      <c r="M30" s="3">
        <v>0.43176082314113762</v>
      </c>
      <c r="N30">
        <v>25055</v>
      </c>
      <c r="O30" s="2">
        <v>16469</v>
      </c>
      <c r="P30" s="3">
        <v>0.396614006357769</v>
      </c>
    </row>
    <row r="31" spans="1:16">
      <c r="A31">
        <v>30</v>
      </c>
      <c r="B31">
        <v>30295</v>
      </c>
      <c r="C31" s="2">
        <v>20223</v>
      </c>
      <c r="D31" s="3">
        <v>0.40031275980838515</v>
      </c>
      <c r="E31">
        <v>26444</v>
      </c>
      <c r="F31" s="2">
        <v>24257</v>
      </c>
      <c r="G31" s="3">
        <v>0.47843237805960437</v>
      </c>
      <c r="H31">
        <v>28340</v>
      </c>
      <c r="I31" s="2">
        <v>20087</v>
      </c>
      <c r="J31" s="3">
        <v>0.41478927044830366</v>
      </c>
      <c r="K31">
        <v>23388</v>
      </c>
      <c r="L31" s="2">
        <v>24589</v>
      </c>
      <c r="M31" s="3">
        <v>0.4874835858849032</v>
      </c>
      <c r="N31">
        <v>26946</v>
      </c>
      <c r="O31" s="2">
        <v>21449</v>
      </c>
      <c r="P31" s="3">
        <v>0.44320694286599854</v>
      </c>
    </row>
    <row r="32" spans="1:16">
      <c r="A32">
        <v>31</v>
      </c>
      <c r="B32">
        <v>30787</v>
      </c>
      <c r="C32" s="2">
        <v>32111</v>
      </c>
      <c r="D32" s="3">
        <v>0.51052497694680277</v>
      </c>
      <c r="E32">
        <v>26596</v>
      </c>
      <c r="F32" s="2">
        <v>36899</v>
      </c>
      <c r="G32" s="3">
        <v>0.58113237262776596</v>
      </c>
      <c r="H32">
        <v>29071</v>
      </c>
      <c r="I32" s="2">
        <v>31134</v>
      </c>
      <c r="J32" s="3">
        <v>0.51713312847770121</v>
      </c>
      <c r="K32">
        <v>34926</v>
      </c>
      <c r="L32" s="2">
        <v>24643</v>
      </c>
      <c r="M32" s="3">
        <v>0.58631167217848212</v>
      </c>
      <c r="N32">
        <v>27261</v>
      </c>
      <c r="O32" s="2">
        <v>33206</v>
      </c>
      <c r="P32" s="3">
        <v>0.54915904542973859</v>
      </c>
    </row>
    <row r="33" spans="1:16">
      <c r="A33">
        <v>32</v>
      </c>
      <c r="B33">
        <v>48710</v>
      </c>
      <c r="C33" s="2">
        <v>18563</v>
      </c>
      <c r="D33" s="3">
        <v>0.27593536782958988</v>
      </c>
      <c r="E33">
        <v>43971</v>
      </c>
      <c r="F33" s="2">
        <v>23885</v>
      </c>
      <c r="G33" s="3">
        <v>0.35199540202782365</v>
      </c>
      <c r="H33">
        <v>41607</v>
      </c>
      <c r="I33" s="2">
        <v>22712</v>
      </c>
      <c r="J33" s="3">
        <v>0.35311494270744259</v>
      </c>
      <c r="K33">
        <v>23453</v>
      </c>
      <c r="L33" s="2">
        <v>40358</v>
      </c>
      <c r="M33" s="3">
        <v>0.36753851216874833</v>
      </c>
      <c r="N33">
        <v>43887</v>
      </c>
      <c r="O33" s="2">
        <v>20733</v>
      </c>
      <c r="P33" s="3">
        <v>0.32084493964716804</v>
      </c>
    </row>
    <row r="34" spans="1:16">
      <c r="A34">
        <v>33</v>
      </c>
      <c r="B34">
        <v>32721</v>
      </c>
      <c r="C34" s="2">
        <v>16074</v>
      </c>
      <c r="D34" s="3">
        <v>0.32941899784814016</v>
      </c>
      <c r="E34">
        <v>29186</v>
      </c>
      <c r="F34" s="2">
        <v>19861</v>
      </c>
      <c r="G34" s="3">
        <v>0.40493812057822087</v>
      </c>
      <c r="H34">
        <v>29539</v>
      </c>
      <c r="I34" s="2">
        <v>17198</v>
      </c>
      <c r="J34" s="3">
        <v>0.36797398206988041</v>
      </c>
      <c r="K34">
        <v>19674</v>
      </c>
      <c r="L34" s="2">
        <v>26558</v>
      </c>
      <c r="M34" s="3">
        <v>0.42554940301090155</v>
      </c>
      <c r="N34">
        <v>29225</v>
      </c>
      <c r="O34" s="2">
        <v>17578</v>
      </c>
      <c r="P34" s="3">
        <v>0.37557421532807728</v>
      </c>
    </row>
    <row r="35" spans="1:16">
      <c r="A35">
        <v>34</v>
      </c>
      <c r="B35">
        <v>57037</v>
      </c>
      <c r="C35" s="2">
        <v>14919</v>
      </c>
      <c r="D35" s="3">
        <v>0.20733503807882595</v>
      </c>
      <c r="E35">
        <v>51502</v>
      </c>
      <c r="F35" s="2">
        <v>20714</v>
      </c>
      <c r="G35" s="3">
        <v>0.28683394261659467</v>
      </c>
      <c r="H35">
        <v>44770</v>
      </c>
      <c r="I35" s="2">
        <v>23634</v>
      </c>
      <c r="J35" s="3">
        <v>0.34550611075375709</v>
      </c>
      <c r="K35">
        <v>20802</v>
      </c>
      <c r="L35" s="2">
        <v>46839</v>
      </c>
      <c r="M35" s="3">
        <v>0.30753537055927616</v>
      </c>
      <c r="N35">
        <v>50842</v>
      </c>
      <c r="O35" s="2">
        <v>17775</v>
      </c>
      <c r="P35" s="3">
        <v>0.25904659195243163</v>
      </c>
    </row>
    <row r="36" spans="1:16">
      <c r="A36">
        <v>35</v>
      </c>
      <c r="B36">
        <v>35166</v>
      </c>
      <c r="C36" s="2">
        <v>31397</v>
      </c>
      <c r="D36" s="3">
        <v>0.47168847557952615</v>
      </c>
      <c r="E36">
        <v>31200</v>
      </c>
      <c r="F36" s="2">
        <v>36376</v>
      </c>
      <c r="G36" s="3">
        <v>0.53829762045696694</v>
      </c>
      <c r="H36">
        <v>36507</v>
      </c>
      <c r="I36" s="2">
        <v>29019</v>
      </c>
      <c r="J36" s="3">
        <v>0.44286237524036259</v>
      </c>
      <c r="K36">
        <v>37850</v>
      </c>
      <c r="L36" s="2">
        <v>26996</v>
      </c>
      <c r="M36" s="3">
        <v>0.58369059001326218</v>
      </c>
      <c r="N36">
        <v>32306</v>
      </c>
      <c r="O36" s="2">
        <v>32330</v>
      </c>
      <c r="P36" s="3">
        <v>0.50018565505291168</v>
      </c>
    </row>
    <row r="37" spans="1:16">
      <c r="A37">
        <v>36</v>
      </c>
      <c r="B37">
        <v>71484</v>
      </c>
      <c r="C37" s="2">
        <v>13402</v>
      </c>
      <c r="D37" s="3">
        <v>0.15788233630987442</v>
      </c>
      <c r="E37">
        <v>64970</v>
      </c>
      <c r="F37" s="2">
        <v>20407</v>
      </c>
      <c r="G37" s="3">
        <v>0.23902221909882052</v>
      </c>
      <c r="H37">
        <v>50467</v>
      </c>
      <c r="I37" s="2">
        <v>29551</v>
      </c>
      <c r="J37" s="3">
        <v>0.36930440650853558</v>
      </c>
      <c r="K37">
        <v>20479</v>
      </c>
      <c r="L37" s="2">
        <v>58774</v>
      </c>
      <c r="M37" s="3">
        <v>0.25840031292190829</v>
      </c>
      <c r="N37">
        <v>63357</v>
      </c>
      <c r="O37" s="2">
        <v>17094</v>
      </c>
      <c r="P37" s="3">
        <v>0.21247716001044115</v>
      </c>
    </row>
    <row r="38" spans="1:16">
      <c r="A38">
        <v>37</v>
      </c>
      <c r="B38">
        <v>54973</v>
      </c>
      <c r="C38" s="2">
        <v>7120</v>
      </c>
      <c r="D38" s="3">
        <v>0.11466670961299985</v>
      </c>
      <c r="E38">
        <v>51850</v>
      </c>
      <c r="F38" s="2">
        <v>10591</v>
      </c>
      <c r="G38" s="3">
        <v>0.16961611761502859</v>
      </c>
      <c r="H38">
        <v>41604</v>
      </c>
      <c r="I38" s="2">
        <v>17258</v>
      </c>
      <c r="J38" s="3">
        <v>0.29319425095987223</v>
      </c>
      <c r="K38">
        <v>11435</v>
      </c>
      <c r="L38" s="2">
        <v>47413</v>
      </c>
      <c r="M38" s="3">
        <v>0.1943141653072322</v>
      </c>
      <c r="N38">
        <v>50599</v>
      </c>
      <c r="O38" s="2">
        <v>9028</v>
      </c>
      <c r="P38" s="3">
        <v>0.15140791923122077</v>
      </c>
    </row>
    <row r="39" spans="1:16">
      <c r="A39">
        <v>38</v>
      </c>
      <c r="B39">
        <v>32178</v>
      </c>
      <c r="C39" s="2">
        <v>19889</v>
      </c>
      <c r="D39" s="3">
        <v>0.38198859162233278</v>
      </c>
      <c r="E39">
        <v>28984</v>
      </c>
      <c r="F39" s="2">
        <v>23915</v>
      </c>
      <c r="G39" s="3">
        <v>0.45208794117091061</v>
      </c>
      <c r="H39">
        <v>29935</v>
      </c>
      <c r="I39" s="2">
        <v>21127</v>
      </c>
      <c r="J39" s="3">
        <v>0.41375190944342172</v>
      </c>
      <c r="K39">
        <v>23395</v>
      </c>
      <c r="L39" s="2">
        <v>27332</v>
      </c>
      <c r="M39" s="3">
        <v>0.46119423581130364</v>
      </c>
      <c r="N39">
        <v>29784</v>
      </c>
      <c r="O39" s="2">
        <v>21307</v>
      </c>
      <c r="P39" s="3">
        <v>0.41704018320252101</v>
      </c>
    </row>
    <row r="40" spans="1:16">
      <c r="A40">
        <v>39</v>
      </c>
      <c r="B40">
        <v>30389</v>
      </c>
      <c r="C40" s="2">
        <v>29208</v>
      </c>
      <c r="D40" s="3">
        <v>0.49009178314344681</v>
      </c>
      <c r="E40">
        <v>27353</v>
      </c>
      <c r="F40" s="2">
        <v>33483</v>
      </c>
      <c r="G40" s="3">
        <v>0.55038135314616343</v>
      </c>
      <c r="H40">
        <v>29006</v>
      </c>
      <c r="I40" s="2">
        <v>29513</v>
      </c>
      <c r="J40" s="3">
        <v>0.50433192638288415</v>
      </c>
      <c r="K40">
        <v>32213</v>
      </c>
      <c r="L40" s="2">
        <v>25897</v>
      </c>
      <c r="M40" s="3">
        <v>0.55434520736534154</v>
      </c>
      <c r="N40">
        <v>28346</v>
      </c>
      <c r="O40" s="2">
        <v>30201</v>
      </c>
      <c r="P40" s="3">
        <v>0.51584197311561653</v>
      </c>
    </row>
    <row r="41" spans="1:16">
      <c r="A41">
        <v>40</v>
      </c>
      <c r="B41">
        <v>44046</v>
      </c>
      <c r="C41" s="2">
        <v>24618</v>
      </c>
      <c r="D41" s="3">
        <v>0.35852848654316671</v>
      </c>
      <c r="E41">
        <v>40892</v>
      </c>
      <c r="F41" s="2">
        <v>28575</v>
      </c>
      <c r="G41" s="3">
        <v>0.41134639469100437</v>
      </c>
      <c r="H41">
        <v>38323</v>
      </c>
      <c r="I41" s="2">
        <v>27828</v>
      </c>
      <c r="J41" s="3">
        <v>0.42067391271484939</v>
      </c>
      <c r="K41">
        <v>27932</v>
      </c>
      <c r="L41" s="2">
        <v>37770</v>
      </c>
      <c r="M41" s="3">
        <v>0.42513165504855255</v>
      </c>
      <c r="N41">
        <v>40050</v>
      </c>
      <c r="O41" s="2">
        <v>25803</v>
      </c>
      <c r="P41" s="3">
        <v>0.39182725160584941</v>
      </c>
    </row>
    <row r="42" spans="1:16">
      <c r="A42">
        <v>41</v>
      </c>
      <c r="B42">
        <v>45899</v>
      </c>
      <c r="C42" s="2">
        <v>29239</v>
      </c>
      <c r="D42" s="3">
        <v>0.38913732066331286</v>
      </c>
      <c r="E42">
        <v>36746</v>
      </c>
      <c r="F42" s="2">
        <v>37994</v>
      </c>
      <c r="G42" s="3">
        <v>0.5083489430024084</v>
      </c>
      <c r="H42">
        <v>37228</v>
      </c>
      <c r="I42" s="2">
        <v>32604</v>
      </c>
      <c r="J42" s="3">
        <v>0.46689196929774318</v>
      </c>
      <c r="K42">
        <v>34977</v>
      </c>
      <c r="L42" s="2">
        <v>33694</v>
      </c>
      <c r="M42" s="3">
        <v>0.50934164348851774</v>
      </c>
      <c r="N42">
        <v>37072</v>
      </c>
      <c r="O42" s="2">
        <v>33074</v>
      </c>
      <c r="P42" s="3">
        <v>0.47150229521284176</v>
      </c>
    </row>
    <row r="43" spans="1:16">
      <c r="A43">
        <v>42</v>
      </c>
      <c r="B43">
        <v>34139</v>
      </c>
      <c r="C43" s="2">
        <v>32561</v>
      </c>
      <c r="D43" s="3">
        <v>0.48817091454272865</v>
      </c>
      <c r="E43">
        <v>32088</v>
      </c>
      <c r="F43" s="2">
        <v>35507</v>
      </c>
      <c r="G43" s="3">
        <v>0.52529033212515719</v>
      </c>
      <c r="H43">
        <v>30790</v>
      </c>
      <c r="I43" s="2">
        <v>34325</v>
      </c>
      <c r="J43" s="3">
        <v>0.52714428319127693</v>
      </c>
      <c r="K43">
        <v>34895</v>
      </c>
      <c r="L43" s="2">
        <v>29871</v>
      </c>
      <c r="M43" s="3">
        <v>0.53878578266374333</v>
      </c>
      <c r="N43">
        <v>32033</v>
      </c>
      <c r="O43" s="2">
        <v>32975</v>
      </c>
      <c r="P43" s="3">
        <v>0.50724526212158505</v>
      </c>
    </row>
    <row r="44" spans="1:16">
      <c r="A44">
        <v>43</v>
      </c>
      <c r="B44">
        <v>70768</v>
      </c>
      <c r="C44" s="2">
        <v>8747</v>
      </c>
      <c r="D44" s="3">
        <v>0.11000440168521662</v>
      </c>
      <c r="E44">
        <v>66293</v>
      </c>
      <c r="F44" s="2">
        <v>13849</v>
      </c>
      <c r="G44" s="3">
        <v>0.17280576975867834</v>
      </c>
      <c r="H44">
        <v>45534</v>
      </c>
      <c r="I44" s="2">
        <v>29416</v>
      </c>
      <c r="J44" s="3">
        <v>0.39247498332221481</v>
      </c>
      <c r="K44">
        <v>14487</v>
      </c>
      <c r="L44" s="2">
        <v>60144</v>
      </c>
      <c r="M44" s="3">
        <v>0.19411504602645013</v>
      </c>
      <c r="N44">
        <v>64056</v>
      </c>
      <c r="O44" s="2">
        <v>11488</v>
      </c>
      <c r="P44" s="3">
        <v>0.15207031663666207</v>
      </c>
    </row>
    <row r="45" spans="1:16">
      <c r="A45">
        <v>44</v>
      </c>
      <c r="B45">
        <v>37009</v>
      </c>
      <c r="C45" s="2">
        <v>29843</v>
      </c>
      <c r="D45" s="3">
        <v>0.44640399688864957</v>
      </c>
      <c r="E45">
        <v>32132</v>
      </c>
      <c r="F45" s="2">
        <v>35270</v>
      </c>
      <c r="G45" s="3">
        <v>0.52327824100175069</v>
      </c>
      <c r="H45">
        <v>33766</v>
      </c>
      <c r="I45" s="2">
        <v>30707</v>
      </c>
      <c r="J45" s="3">
        <v>0.47627689110170146</v>
      </c>
      <c r="K45">
        <v>34321</v>
      </c>
      <c r="L45" s="2">
        <v>29632</v>
      </c>
      <c r="M45" s="3">
        <v>0.53665973449251791</v>
      </c>
      <c r="N45">
        <v>32545</v>
      </c>
      <c r="O45" s="2">
        <v>31965</v>
      </c>
      <c r="P45" s="3">
        <v>0.49550457293442879</v>
      </c>
    </row>
    <row r="46" spans="1:16">
      <c r="A46">
        <v>45</v>
      </c>
      <c r="B46">
        <v>43205</v>
      </c>
      <c r="C46" s="2">
        <v>29427</v>
      </c>
      <c r="D46" s="3">
        <v>0.4051519991188457</v>
      </c>
      <c r="E46">
        <v>36110</v>
      </c>
      <c r="F46" s="2">
        <v>36751</v>
      </c>
      <c r="G46" s="3">
        <v>0.50439878673089855</v>
      </c>
      <c r="H46">
        <v>35111</v>
      </c>
      <c r="I46" s="2">
        <v>33589</v>
      </c>
      <c r="J46" s="3">
        <v>0.48892285298398835</v>
      </c>
      <c r="K46">
        <v>34754</v>
      </c>
      <c r="L46" s="2">
        <v>33028</v>
      </c>
      <c r="M46" s="3">
        <v>0.51273199374465195</v>
      </c>
      <c r="N46">
        <v>35578</v>
      </c>
      <c r="O46" s="2">
        <v>32768</v>
      </c>
      <c r="P46" s="3">
        <v>0.47944283498668538</v>
      </c>
    </row>
    <row r="47" spans="1:16">
      <c r="A47">
        <v>46</v>
      </c>
      <c r="B47">
        <v>63820</v>
      </c>
      <c r="C47" s="2">
        <v>15616</v>
      </c>
      <c r="D47" s="3">
        <v>0.1965859308122262</v>
      </c>
      <c r="E47">
        <v>57396</v>
      </c>
      <c r="F47" s="2">
        <v>22503</v>
      </c>
      <c r="G47" s="3">
        <v>0.28164307438140651</v>
      </c>
      <c r="H47">
        <v>48308</v>
      </c>
      <c r="I47" s="2">
        <v>26649</v>
      </c>
      <c r="J47" s="3">
        <v>0.35552383366463441</v>
      </c>
      <c r="K47">
        <v>22345</v>
      </c>
      <c r="L47" s="2">
        <v>51814</v>
      </c>
      <c r="M47" s="3">
        <v>0.30131204573955961</v>
      </c>
      <c r="N47">
        <v>57369</v>
      </c>
      <c r="O47" s="2">
        <v>18339</v>
      </c>
      <c r="P47" s="3">
        <v>0.24223331748296084</v>
      </c>
    </row>
    <row r="48" spans="1:16">
      <c r="A48">
        <v>47</v>
      </c>
      <c r="B48">
        <v>32157</v>
      </c>
      <c r="C48" s="2">
        <v>24496</v>
      </c>
      <c r="D48" s="3">
        <v>0.43238663442359626</v>
      </c>
      <c r="E48">
        <v>27574</v>
      </c>
      <c r="F48" s="2">
        <v>29413</v>
      </c>
      <c r="G48" s="3">
        <v>0.51613525891870071</v>
      </c>
      <c r="H48">
        <v>29540</v>
      </c>
      <c r="I48" s="2">
        <v>24711</v>
      </c>
      <c r="J48" s="3">
        <v>0.45549390794639733</v>
      </c>
      <c r="K48">
        <v>27978</v>
      </c>
      <c r="L48" s="2">
        <v>25621</v>
      </c>
      <c r="M48" s="3">
        <v>0.52198735051027068</v>
      </c>
      <c r="N48">
        <v>27924</v>
      </c>
      <c r="O48" s="2">
        <v>26485</v>
      </c>
      <c r="P48" s="3">
        <v>0.48677608483890533</v>
      </c>
    </row>
    <row r="49" spans="1:16">
      <c r="A49">
        <v>48</v>
      </c>
      <c r="B49">
        <v>39021</v>
      </c>
      <c r="C49" s="2">
        <v>22691</v>
      </c>
      <c r="D49" s="3">
        <v>0.36769185895773915</v>
      </c>
      <c r="E49">
        <v>32815</v>
      </c>
      <c r="F49" s="2">
        <v>29098</v>
      </c>
      <c r="G49" s="3">
        <v>0.46998207161662331</v>
      </c>
      <c r="H49">
        <v>31354</v>
      </c>
      <c r="I49" s="2">
        <v>27006</v>
      </c>
      <c r="J49" s="3">
        <v>0.46274845784784097</v>
      </c>
      <c r="K49">
        <v>27709</v>
      </c>
      <c r="L49" s="2">
        <v>29876</v>
      </c>
      <c r="M49" s="3">
        <v>0.48118433619866285</v>
      </c>
      <c r="N49">
        <v>32577</v>
      </c>
      <c r="O49" s="2">
        <v>25726</v>
      </c>
      <c r="P49" s="3">
        <v>0.44124659108450681</v>
      </c>
    </row>
    <row r="50" spans="1:16">
      <c r="A50" s="14">
        <v>49</v>
      </c>
      <c r="B50" s="14">
        <v>32356</v>
      </c>
      <c r="C50" s="62">
        <v>22609</v>
      </c>
      <c r="D50" s="63">
        <v>0.41133448558173386</v>
      </c>
      <c r="E50" s="14">
        <v>30385</v>
      </c>
      <c r="F50" s="62">
        <v>24401</v>
      </c>
      <c r="G50" s="63">
        <v>0.44538750775745628</v>
      </c>
      <c r="H50" s="14">
        <v>30110</v>
      </c>
      <c r="I50" s="62">
        <v>23120</v>
      </c>
      <c r="J50" s="63">
        <v>0.43434153672740938</v>
      </c>
      <c r="K50" s="14">
        <v>24677</v>
      </c>
      <c r="L50" s="62">
        <v>28269</v>
      </c>
      <c r="M50" s="63">
        <v>0.4660786461677936</v>
      </c>
      <c r="N50" s="14">
        <v>28838</v>
      </c>
      <c r="O50" s="62">
        <v>23507</v>
      </c>
      <c r="P50" s="63">
        <v>0.44907823096761867</v>
      </c>
    </row>
    <row r="51" spans="1:16" s="59" customFormat="1">
      <c r="A51" s="59" t="s">
        <v>47</v>
      </c>
      <c r="B51" s="59">
        <f t="shared" ref="B51:C51" si="0">SUM(B2:B50)</f>
        <v>1755396</v>
      </c>
      <c r="C51" s="60">
        <f t="shared" si="0"/>
        <v>1290670</v>
      </c>
      <c r="D51" s="61">
        <f>C51/(B51+C51)</f>
        <v>0.42371701729378153</v>
      </c>
      <c r="E51" s="59">
        <f t="shared" ref="E51:F51" si="1">SUM(E2:E50)</f>
        <v>1582802</v>
      </c>
      <c r="F51" s="60">
        <f t="shared" si="1"/>
        <v>1488245</v>
      </c>
      <c r="G51" s="61">
        <f>F51/(E51+F51)</f>
        <v>0.48460508745063163</v>
      </c>
      <c r="H51" s="59">
        <f t="shared" ref="H51:I51" si="2">SUM(H2:H50)</f>
        <v>1575133</v>
      </c>
      <c r="I51" s="60">
        <f t="shared" si="2"/>
        <v>1359212</v>
      </c>
      <c r="J51" s="61">
        <f>I51/(H51+I51)</f>
        <v>0.46320797315925699</v>
      </c>
      <c r="K51" s="59">
        <f t="shared" ref="K51:L51" si="3">SUM(K2:K50)</f>
        <v>1464741</v>
      </c>
      <c r="L51" s="60">
        <f t="shared" si="3"/>
        <v>1442868</v>
      </c>
      <c r="M51" s="61">
        <f>K51/(K51+L51)</f>
        <v>0.50376133792404687</v>
      </c>
      <c r="N51" s="59">
        <f t="shared" ref="N51:O51" si="4">SUM(N2:N50)</f>
        <v>1564443</v>
      </c>
      <c r="O51" s="60">
        <f t="shared" si="4"/>
        <v>1361010</v>
      </c>
      <c r="P51" s="61">
        <f>O51/(N51+O51)</f>
        <v>0.4652305130179839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0"/>
  <sheetViews>
    <sheetView topLeftCell="A19" workbookViewId="0">
      <selection activeCell="A51" sqref="A51:XFD51"/>
    </sheetView>
  </sheetViews>
  <sheetFormatPr defaultRowHeight="15"/>
  <sheetData>
    <row r="1" spans="1:4" ht="45">
      <c r="A1" s="9" t="s">
        <v>73</v>
      </c>
      <c r="B1" s="10" t="s">
        <v>44</v>
      </c>
      <c r="C1" s="11" t="s">
        <v>45</v>
      </c>
      <c r="D1" s="11" t="s">
        <v>46</v>
      </c>
    </row>
    <row r="2" spans="1:4">
      <c r="A2">
        <v>1</v>
      </c>
      <c r="B2" s="1">
        <v>0.47377467209534946</v>
      </c>
      <c r="C2" s="7">
        <v>0.46284495498859185</v>
      </c>
      <c r="D2" s="7">
        <v>0.44801057163104252</v>
      </c>
    </row>
    <row r="3" spans="1:4">
      <c r="A3">
        <v>2</v>
      </c>
      <c r="B3" s="1">
        <v>0.56825026224072006</v>
      </c>
      <c r="C3" s="7">
        <v>0.55596234726452964</v>
      </c>
      <c r="D3" s="7">
        <v>0.54698920567232867</v>
      </c>
    </row>
    <row r="4" spans="1:4">
      <c r="A4">
        <v>3</v>
      </c>
      <c r="B4" s="1">
        <v>0.44853455280712029</v>
      </c>
      <c r="C4" s="7">
        <v>0.44218959432667776</v>
      </c>
      <c r="D4" s="7">
        <v>0.43398903455338605</v>
      </c>
    </row>
    <row r="5" spans="1:4">
      <c r="A5">
        <v>4</v>
      </c>
      <c r="B5" s="1">
        <v>0.61431265716680639</v>
      </c>
      <c r="C5" s="7">
        <v>0.61012704404710627</v>
      </c>
      <c r="D5" s="7">
        <v>0.60593820125379305</v>
      </c>
    </row>
    <row r="6" spans="1:4">
      <c r="A6">
        <v>5</v>
      </c>
      <c r="B6" s="1">
        <v>0.54582977903745078</v>
      </c>
      <c r="C6" s="7">
        <v>0.53068140863153745</v>
      </c>
      <c r="D6" s="7">
        <v>0.51520332153193082</v>
      </c>
    </row>
    <row r="7" spans="1:4">
      <c r="A7">
        <v>6</v>
      </c>
      <c r="B7" s="1">
        <v>0.56174837426136537</v>
      </c>
      <c r="C7" s="7">
        <v>0.55742705829401606</v>
      </c>
      <c r="D7" s="7">
        <v>0.55000566952607888</v>
      </c>
    </row>
    <row r="8" spans="1:4">
      <c r="A8">
        <v>7</v>
      </c>
      <c r="B8" s="1">
        <v>0.65284602784602785</v>
      </c>
      <c r="C8" s="7">
        <v>0.64261222656057737</v>
      </c>
      <c r="D8" s="7">
        <v>0.63966882864126384</v>
      </c>
    </row>
    <row r="9" spans="1:4">
      <c r="A9">
        <v>8</v>
      </c>
      <c r="B9" s="1">
        <v>0.64547798651483845</v>
      </c>
      <c r="C9" s="7">
        <v>0.6478817563219027</v>
      </c>
      <c r="D9" s="7">
        <v>0.64432738095803532</v>
      </c>
    </row>
    <row r="10" spans="1:4">
      <c r="A10">
        <v>9</v>
      </c>
      <c r="B10" s="1">
        <v>0.63598122065727702</v>
      </c>
      <c r="C10" s="7">
        <v>0.63010125129753247</v>
      </c>
      <c r="D10" s="7">
        <v>0.62667191615864604</v>
      </c>
    </row>
    <row r="11" spans="1:4">
      <c r="A11">
        <v>10</v>
      </c>
      <c r="B11" s="1">
        <v>0.546071257607878</v>
      </c>
      <c r="C11" s="7">
        <v>0.53021578475021613</v>
      </c>
      <c r="D11" s="7">
        <v>0.52126636613988631</v>
      </c>
    </row>
    <row r="12" spans="1:4">
      <c r="A12">
        <v>11</v>
      </c>
      <c r="B12" s="1">
        <v>0.39280787618813656</v>
      </c>
      <c r="C12" s="7">
        <v>0.38793056966514522</v>
      </c>
      <c r="D12" s="7">
        <v>0.37225552479550311</v>
      </c>
    </row>
    <row r="13" spans="1:4">
      <c r="A13">
        <v>12</v>
      </c>
      <c r="B13" s="1">
        <v>0.63394683026584864</v>
      </c>
      <c r="C13" s="7">
        <v>0.61676879184257494</v>
      </c>
      <c r="D13" s="7">
        <v>0.61161606186033868</v>
      </c>
    </row>
    <row r="14" spans="1:4">
      <c r="A14">
        <v>13</v>
      </c>
      <c r="B14" s="1">
        <v>0.66071356824299887</v>
      </c>
      <c r="C14" s="7">
        <v>0.64983634868136309</v>
      </c>
      <c r="D14" s="7">
        <v>0.64659314652037814</v>
      </c>
    </row>
    <row r="15" spans="1:4">
      <c r="A15">
        <v>14</v>
      </c>
      <c r="B15" s="1">
        <v>0.58910151132106803</v>
      </c>
      <c r="C15" s="7">
        <v>0.5833304842337439</v>
      </c>
      <c r="D15" s="7">
        <v>0.57930377872701677</v>
      </c>
    </row>
    <row r="16" spans="1:4">
      <c r="A16">
        <v>15</v>
      </c>
      <c r="B16" s="1">
        <v>0.55531875216453097</v>
      </c>
      <c r="C16" s="7">
        <v>0.55221913420668245</v>
      </c>
      <c r="D16" s="7">
        <v>0.54845634184810454</v>
      </c>
    </row>
    <row r="17" spans="1:4">
      <c r="A17">
        <v>16</v>
      </c>
      <c r="B17" s="1">
        <v>0.62035401864552964</v>
      </c>
      <c r="C17" s="7">
        <v>0.62338196840775972</v>
      </c>
      <c r="D17" s="7">
        <v>0.62027460848156946</v>
      </c>
    </row>
    <row r="18" spans="1:4">
      <c r="A18">
        <v>17</v>
      </c>
      <c r="B18" s="1">
        <v>0.53783601434608141</v>
      </c>
      <c r="C18" s="7">
        <v>0.53756600999732029</v>
      </c>
      <c r="D18" s="7">
        <v>0.53116266635878928</v>
      </c>
    </row>
    <row r="19" spans="1:4">
      <c r="A19">
        <v>18</v>
      </c>
      <c r="B19" s="1">
        <v>0.58400311316659936</v>
      </c>
      <c r="C19" s="7">
        <v>0.5854564357860339</v>
      </c>
      <c r="D19" s="7">
        <v>0.57884959202170516</v>
      </c>
    </row>
    <row r="20" spans="1:4">
      <c r="A20">
        <v>19</v>
      </c>
      <c r="B20" s="1">
        <v>0.49872506898599323</v>
      </c>
      <c r="C20" s="7">
        <v>0.47347189456038441</v>
      </c>
      <c r="D20" s="7">
        <v>0.46856057825226405</v>
      </c>
    </row>
    <row r="21" spans="1:4">
      <c r="A21">
        <v>20</v>
      </c>
      <c r="B21" s="1">
        <v>0.61349507444129181</v>
      </c>
      <c r="C21" s="7">
        <v>0.59787276753251306</v>
      </c>
      <c r="D21" s="7">
        <v>0.59401652024022444</v>
      </c>
    </row>
    <row r="22" spans="1:4">
      <c r="A22">
        <v>21</v>
      </c>
      <c r="B22" s="1">
        <v>0.44719090138825524</v>
      </c>
      <c r="C22" s="7">
        <v>0.43503790820318</v>
      </c>
      <c r="D22" s="7">
        <v>0.42219134545394299</v>
      </c>
    </row>
    <row r="23" spans="1:4">
      <c r="A23">
        <v>22</v>
      </c>
      <c r="B23" s="1">
        <v>0.41083418686696255</v>
      </c>
      <c r="C23" s="7">
        <v>0.43328111806606051</v>
      </c>
      <c r="D23" s="7">
        <v>0.41617502744695045</v>
      </c>
    </row>
    <row r="24" spans="1:4">
      <c r="A24">
        <v>23</v>
      </c>
      <c r="B24" s="1">
        <v>0.46918003768629019</v>
      </c>
      <c r="C24" s="7">
        <v>0.45535056179881062</v>
      </c>
      <c r="D24" s="7">
        <v>0.44564308807121111</v>
      </c>
    </row>
    <row r="25" spans="1:4">
      <c r="A25">
        <v>24</v>
      </c>
      <c r="B25" s="1">
        <v>0.48340041637751563</v>
      </c>
      <c r="C25" s="7">
        <v>0.46810288499347896</v>
      </c>
      <c r="D25" s="7">
        <v>0.46273829443258779</v>
      </c>
    </row>
    <row r="26" spans="1:4">
      <c r="A26">
        <v>25</v>
      </c>
      <c r="B26" s="1">
        <v>0.55160670330781936</v>
      </c>
      <c r="C26" s="7">
        <v>0.52695565972883074</v>
      </c>
      <c r="D26" s="7">
        <v>0.51752111682485957</v>
      </c>
    </row>
    <row r="27" spans="1:4">
      <c r="A27">
        <v>26</v>
      </c>
      <c r="B27" s="1">
        <v>0.56061705462355604</v>
      </c>
      <c r="C27" s="7">
        <v>0.53774350013577865</v>
      </c>
      <c r="D27" s="7">
        <v>0.52889659524807331</v>
      </c>
    </row>
    <row r="28" spans="1:4">
      <c r="A28">
        <v>27</v>
      </c>
      <c r="B28" s="1">
        <v>0.39258833279772676</v>
      </c>
      <c r="C28" s="7">
        <v>0.37660694584195709</v>
      </c>
      <c r="D28" s="7">
        <v>0.36295196717956835</v>
      </c>
    </row>
    <row r="29" spans="1:4">
      <c r="A29">
        <v>28</v>
      </c>
      <c r="B29" s="1">
        <v>0.51672481730285202</v>
      </c>
      <c r="C29" s="7">
        <v>0.49542675755157894</v>
      </c>
      <c r="D29" s="7">
        <v>0.48503031162778704</v>
      </c>
    </row>
    <row r="30" spans="1:4">
      <c r="A30">
        <v>29</v>
      </c>
      <c r="B30" s="1">
        <v>0.42507829718130147</v>
      </c>
      <c r="C30" s="7">
        <v>0.4022930467521651</v>
      </c>
      <c r="D30" s="7">
        <v>0.39355341533218241</v>
      </c>
    </row>
    <row r="31" spans="1:4">
      <c r="A31">
        <v>30</v>
      </c>
      <c r="B31" s="1">
        <v>0.47843237805960437</v>
      </c>
      <c r="C31" s="7">
        <v>0.45597804431470246</v>
      </c>
      <c r="D31" s="7">
        <v>0.44484498741343897</v>
      </c>
    </row>
    <row r="32" spans="1:4">
      <c r="A32">
        <v>31</v>
      </c>
      <c r="B32" s="1">
        <v>0.58113237262776596</v>
      </c>
      <c r="C32" s="7">
        <v>0.558434054678422</v>
      </c>
      <c r="D32" s="7">
        <v>0.54885223913209813</v>
      </c>
    </row>
    <row r="33" spans="1:4">
      <c r="A33">
        <v>32</v>
      </c>
      <c r="B33" s="1">
        <v>0.35199540202782365</v>
      </c>
      <c r="C33" s="7">
        <v>0.34837344913779561</v>
      </c>
      <c r="D33" s="7">
        <v>0.33388583287615448</v>
      </c>
    </row>
    <row r="34" spans="1:4">
      <c r="A34">
        <v>33</v>
      </c>
      <c r="B34" s="1">
        <v>0.40493812057822087</v>
      </c>
      <c r="C34" s="7">
        <v>0.39350893024677003</v>
      </c>
      <c r="D34" s="7">
        <v>0.38069094376704404</v>
      </c>
    </row>
    <row r="35" spans="1:4">
      <c r="A35">
        <v>34</v>
      </c>
      <c r="B35" s="1">
        <v>0.28683394261659467</v>
      </c>
      <c r="C35" s="7">
        <v>0.29973050397051493</v>
      </c>
      <c r="D35" s="7">
        <v>0.28125141079217714</v>
      </c>
    </row>
    <row r="36" spans="1:4">
      <c r="A36">
        <v>35</v>
      </c>
      <c r="B36" s="1">
        <v>0.53829762045696694</v>
      </c>
      <c r="C36" s="7">
        <v>0.51625906019087586</v>
      </c>
      <c r="D36" s="7">
        <v>0.50734494326860591</v>
      </c>
    </row>
    <row r="37" spans="1:4">
      <c r="A37">
        <v>36</v>
      </c>
      <c r="B37" s="1">
        <v>0.23902221909882052</v>
      </c>
      <c r="C37" s="7">
        <v>0.26980102463492639</v>
      </c>
      <c r="D37" s="7">
        <v>0.24741728696991599</v>
      </c>
    </row>
    <row r="38" spans="1:4">
      <c r="A38">
        <v>37</v>
      </c>
      <c r="B38" s="1">
        <v>0.16961611761502859</v>
      </c>
      <c r="C38" s="7">
        <v>0.20213311327833844</v>
      </c>
      <c r="D38" s="7">
        <v>0.18463983254527072</v>
      </c>
    </row>
    <row r="39" spans="1:4">
      <c r="A39">
        <v>38</v>
      </c>
      <c r="B39" s="1">
        <v>0.45208794117091061</v>
      </c>
      <c r="C39" s="7">
        <v>0.43601856740703926</v>
      </c>
      <c r="D39" s="7">
        <v>0.42521257225009795</v>
      </c>
    </row>
    <row r="40" spans="1:4">
      <c r="A40">
        <v>39</v>
      </c>
      <c r="B40" s="1">
        <v>0.55038135314616343</v>
      </c>
      <c r="C40" s="7">
        <v>0.53122511500250136</v>
      </c>
      <c r="D40" s="7">
        <v>0.52299844863069045</v>
      </c>
    </row>
    <row r="41" spans="1:4">
      <c r="A41">
        <v>40</v>
      </c>
      <c r="B41" s="1">
        <v>0.41134639469100437</v>
      </c>
      <c r="C41" s="7">
        <v>0.41224480351506393</v>
      </c>
      <c r="D41" s="7">
        <v>0.40150154012068456</v>
      </c>
    </row>
    <row r="42" spans="1:4">
      <c r="A42">
        <v>41</v>
      </c>
      <c r="B42" s="1">
        <v>0.5083489430024084</v>
      </c>
      <c r="C42" s="7">
        <v>0.4890212127503778</v>
      </c>
      <c r="D42" s="7">
        <v>0.46904443433296478</v>
      </c>
    </row>
    <row r="43" spans="1:4">
      <c r="A43">
        <v>42</v>
      </c>
      <c r="B43" s="1">
        <v>0.52529033212515719</v>
      </c>
      <c r="C43" s="7">
        <v>0.52461641502544065</v>
      </c>
      <c r="D43" s="7">
        <v>0.51732731492889816</v>
      </c>
    </row>
    <row r="44" spans="1:4">
      <c r="A44">
        <v>43</v>
      </c>
      <c r="B44" s="1">
        <v>0.17280576975867834</v>
      </c>
      <c r="C44" s="7">
        <v>0.22786652893600134</v>
      </c>
      <c r="D44" s="7">
        <v>0.2042941034858444</v>
      </c>
    </row>
    <row r="45" spans="1:4">
      <c r="A45">
        <v>44</v>
      </c>
      <c r="B45" s="1">
        <v>0.52327824100175069</v>
      </c>
      <c r="C45" s="7">
        <v>0.50792985988259975</v>
      </c>
      <c r="D45" s="7">
        <v>0.49562468728380971</v>
      </c>
    </row>
    <row r="46" spans="1:4">
      <c r="A46">
        <v>45</v>
      </c>
      <c r="B46" s="1">
        <v>0.50439878673089855</v>
      </c>
      <c r="C46" s="7">
        <v>0.4963741171115561</v>
      </c>
      <c r="D46" s="7">
        <v>0.47812969351301399</v>
      </c>
    </row>
    <row r="47" spans="1:4">
      <c r="A47">
        <v>46</v>
      </c>
      <c r="B47" s="1">
        <v>0.28164307438140651</v>
      </c>
      <c r="C47" s="7">
        <v>0.29517806781714034</v>
      </c>
      <c r="D47" s="7">
        <v>0.27545964041615756</v>
      </c>
    </row>
    <row r="48" spans="1:4">
      <c r="A48">
        <v>47</v>
      </c>
      <c r="B48" s="1">
        <v>0.51613525891870071</v>
      </c>
      <c r="C48" s="7">
        <v>0.49509815055356848</v>
      </c>
      <c r="D48" s="7">
        <v>0.48255584732757412</v>
      </c>
    </row>
    <row r="49" spans="1:4">
      <c r="A49">
        <v>48</v>
      </c>
      <c r="B49" s="1">
        <v>0.46998207161662331</v>
      </c>
      <c r="C49" s="7">
        <v>0.46379036418690844</v>
      </c>
      <c r="D49" s="7">
        <v>0.44457066314107463</v>
      </c>
    </row>
    <row r="50" spans="1:4">
      <c r="A50">
        <v>49</v>
      </c>
      <c r="B50" s="1">
        <v>0.44538750775745628</v>
      </c>
      <c r="C50" s="7">
        <v>0.44872148040506948</v>
      </c>
      <c r="D50" s="7">
        <v>0.44124408144040234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51"/>
  <sheetViews>
    <sheetView workbookViewId="0">
      <selection activeCell="B3" sqref="B3"/>
    </sheetView>
  </sheetViews>
  <sheetFormatPr defaultRowHeight="15"/>
  <cols>
    <col min="1" max="1" width="4.42578125" bestFit="1" customWidth="1"/>
    <col min="2" max="5" width="9.140625" style="1"/>
    <col min="6" max="6" width="4.42578125" bestFit="1" customWidth="1"/>
    <col min="11" max="11" width="4.42578125" bestFit="1" customWidth="1"/>
  </cols>
  <sheetData>
    <row r="1" spans="1:14" s="16" customFormat="1">
      <c r="B1" s="56" t="s">
        <v>44</v>
      </c>
      <c r="C1" s="56"/>
      <c r="D1" s="56"/>
      <c r="E1" s="39"/>
      <c r="F1" s="40"/>
      <c r="G1" s="57" t="s">
        <v>45</v>
      </c>
      <c r="H1" s="57"/>
      <c r="I1" s="57"/>
      <c r="J1" s="38"/>
      <c r="K1" s="40"/>
      <c r="L1" s="57" t="s">
        <v>46</v>
      </c>
      <c r="M1" s="57"/>
      <c r="N1" s="57"/>
    </row>
    <row r="2" spans="1:14">
      <c r="A2" s="40" t="s">
        <v>74</v>
      </c>
      <c r="B2" s="39" t="s">
        <v>75</v>
      </c>
      <c r="C2" s="39" t="s">
        <v>76</v>
      </c>
      <c r="D2" s="39" t="s">
        <v>77</v>
      </c>
      <c r="E2" s="39"/>
      <c r="F2" s="40" t="s">
        <v>74</v>
      </c>
      <c r="G2" s="38" t="s">
        <v>75</v>
      </c>
      <c r="H2" s="38" t="s">
        <v>76</v>
      </c>
      <c r="I2" s="38" t="s">
        <v>77</v>
      </c>
      <c r="J2" s="38"/>
      <c r="K2" s="40" t="s">
        <v>74</v>
      </c>
      <c r="L2" s="38" t="s">
        <v>75</v>
      </c>
      <c r="M2" s="41" t="s">
        <v>76</v>
      </c>
      <c r="N2" s="41" t="s">
        <v>77</v>
      </c>
    </row>
    <row r="3" spans="1:14">
      <c r="A3">
        <v>1</v>
      </c>
      <c r="B3" s="1">
        <v>0.4669630368246846</v>
      </c>
      <c r="C3" s="1">
        <v>0.47377467209534946</v>
      </c>
      <c r="D3" s="1">
        <f>C3-B3</f>
        <v>6.811635270664862E-3</v>
      </c>
      <c r="F3">
        <v>1</v>
      </c>
      <c r="G3" s="7">
        <v>0.45379963064486795</v>
      </c>
      <c r="H3" s="7">
        <v>0.46284495498859185</v>
      </c>
      <c r="I3" s="7">
        <f>H3-G3</f>
        <v>9.0453243437239039E-3</v>
      </c>
      <c r="J3" s="7"/>
      <c r="K3">
        <v>1</v>
      </c>
      <c r="L3" s="18">
        <v>0.43960612055599457</v>
      </c>
      <c r="M3" s="7">
        <v>0.44801057163104252</v>
      </c>
      <c r="N3" s="7">
        <f>M3-L3</f>
        <v>8.4044510750479473E-3</v>
      </c>
    </row>
    <row r="4" spans="1:14">
      <c r="A4">
        <v>2</v>
      </c>
      <c r="B4" s="1">
        <v>0.57013497351785414</v>
      </c>
      <c r="C4" s="1">
        <v>0.56825026224072006</v>
      </c>
      <c r="D4" s="1">
        <f t="shared" ref="D4:D51" si="0">C4-B4</f>
        <v>-1.8847112771340768E-3</v>
      </c>
      <c r="F4">
        <v>2</v>
      </c>
      <c r="G4" s="7">
        <v>0.5508092208060873</v>
      </c>
      <c r="H4" s="7">
        <v>0.55596234726452964</v>
      </c>
      <c r="I4" s="7">
        <f t="shared" ref="I4:I51" si="1">H4-G4</f>
        <v>5.1531264584423475E-3</v>
      </c>
      <c r="J4" s="7"/>
      <c r="K4">
        <v>2</v>
      </c>
      <c r="L4" s="18">
        <v>0.54305889191876144</v>
      </c>
      <c r="M4" s="7">
        <v>0.54698920567232867</v>
      </c>
      <c r="N4" s="7">
        <f t="shared" ref="N4:N51" si="2">M4-L4</f>
        <v>3.9303137535672272E-3</v>
      </c>
    </row>
    <row r="5" spans="1:14">
      <c r="A5">
        <v>3</v>
      </c>
      <c r="B5" s="1">
        <v>0.43260903972686365</v>
      </c>
      <c r="C5" s="1">
        <v>0.44853455280712029</v>
      </c>
      <c r="D5" s="1">
        <f t="shared" si="0"/>
        <v>1.5925513080256637E-2</v>
      </c>
      <c r="F5">
        <v>3</v>
      </c>
      <c r="G5" s="7">
        <v>0.42628779758771362</v>
      </c>
      <c r="H5" s="7">
        <v>0.44218959432667776</v>
      </c>
      <c r="I5" s="7">
        <f t="shared" si="1"/>
        <v>1.5901796738964136E-2</v>
      </c>
      <c r="J5" s="7"/>
      <c r="K5">
        <v>3</v>
      </c>
      <c r="L5" s="18">
        <v>0.4179798823334851</v>
      </c>
      <c r="M5" s="7">
        <v>0.43398903455338605</v>
      </c>
      <c r="N5" s="7">
        <f t="shared" si="2"/>
        <v>1.6009152219900957E-2</v>
      </c>
    </row>
    <row r="6" spans="1:14">
      <c r="A6">
        <v>4</v>
      </c>
      <c r="B6" s="1">
        <v>0.61718558293277903</v>
      </c>
      <c r="C6" s="1">
        <v>0.61431265716680639</v>
      </c>
      <c r="D6" s="1">
        <f t="shared" si="0"/>
        <v>-2.8729257659726448E-3</v>
      </c>
      <c r="F6">
        <v>4</v>
      </c>
      <c r="G6" s="7">
        <v>0.61267572917696111</v>
      </c>
      <c r="H6" s="7">
        <v>0.61012704404710627</v>
      </c>
      <c r="I6" s="7">
        <f t="shared" si="1"/>
        <v>-2.5486851298548441E-3</v>
      </c>
      <c r="J6" s="7"/>
      <c r="K6">
        <v>4</v>
      </c>
      <c r="L6" s="18">
        <v>0.60864789402753672</v>
      </c>
      <c r="M6" s="7">
        <v>0.60593820125379305</v>
      </c>
      <c r="N6" s="7">
        <f t="shared" si="2"/>
        <v>-2.709692773743666E-3</v>
      </c>
    </row>
    <row r="7" spans="1:14">
      <c r="A7">
        <v>5</v>
      </c>
      <c r="B7" s="1">
        <v>0.54363554948033277</v>
      </c>
      <c r="C7" s="1">
        <v>0.54582977903745078</v>
      </c>
      <c r="D7" s="1">
        <f t="shared" si="0"/>
        <v>2.1942295571180104E-3</v>
      </c>
      <c r="F7">
        <v>5</v>
      </c>
      <c r="G7" s="7">
        <v>0.52658039793318046</v>
      </c>
      <c r="H7" s="7">
        <v>0.53068140863153745</v>
      </c>
      <c r="I7" s="7">
        <f t="shared" si="1"/>
        <v>4.1010106983569994E-3</v>
      </c>
      <c r="J7" s="7"/>
      <c r="K7">
        <v>5</v>
      </c>
      <c r="L7" s="18">
        <v>0.51004509346728888</v>
      </c>
      <c r="M7" s="7">
        <v>0.51520332153193082</v>
      </c>
      <c r="N7" s="7">
        <f t="shared" si="2"/>
        <v>5.1582280646419454E-3</v>
      </c>
    </row>
    <row r="8" spans="1:14">
      <c r="A8">
        <v>6</v>
      </c>
      <c r="B8" s="1">
        <v>0.56517793039920894</v>
      </c>
      <c r="C8" s="1">
        <v>0.56174837426136537</v>
      </c>
      <c r="D8" s="1">
        <f t="shared" si="0"/>
        <v>-3.4295561378435702E-3</v>
      </c>
      <c r="F8">
        <v>6</v>
      </c>
      <c r="G8" s="7">
        <v>0.55938196531549012</v>
      </c>
      <c r="H8" s="7">
        <v>0.55742705829401606</v>
      </c>
      <c r="I8" s="7">
        <f t="shared" si="1"/>
        <v>-1.9549070214740505E-3</v>
      </c>
      <c r="J8" s="7"/>
      <c r="K8">
        <v>6</v>
      </c>
      <c r="L8" s="18">
        <v>0.55174796361570799</v>
      </c>
      <c r="M8" s="7">
        <v>0.55000566952607888</v>
      </c>
      <c r="N8" s="7">
        <f t="shared" si="2"/>
        <v>-1.742294089629115E-3</v>
      </c>
    </row>
    <row r="9" spans="1:14">
      <c r="A9">
        <v>7</v>
      </c>
      <c r="B9" s="1">
        <v>0.6551274300804989</v>
      </c>
      <c r="C9" s="1">
        <v>0.65284602784602785</v>
      </c>
      <c r="D9" s="1">
        <f t="shared" si="0"/>
        <v>-2.2814022344710416E-3</v>
      </c>
      <c r="F9">
        <v>7</v>
      </c>
      <c r="G9" s="7">
        <v>0.64524870206574758</v>
      </c>
      <c r="H9" s="7">
        <v>0.64261222656057737</v>
      </c>
      <c r="I9" s="7">
        <f t="shared" si="1"/>
        <v>-2.6364755051702105E-3</v>
      </c>
      <c r="J9" s="7"/>
      <c r="K9">
        <v>7</v>
      </c>
      <c r="L9" s="18">
        <v>0.64348435877123944</v>
      </c>
      <c r="M9" s="7">
        <v>0.63966882864126384</v>
      </c>
      <c r="N9" s="7">
        <f t="shared" si="2"/>
        <v>-3.8155301299755973E-3</v>
      </c>
    </row>
    <row r="10" spans="1:14">
      <c r="A10">
        <v>8</v>
      </c>
      <c r="B10" s="1">
        <v>0.64706057449025156</v>
      </c>
      <c r="C10" s="1">
        <v>0.64547798651483845</v>
      </c>
      <c r="D10" s="1">
        <f t="shared" si="0"/>
        <v>-1.5825879754131078E-3</v>
      </c>
      <c r="F10">
        <v>8</v>
      </c>
      <c r="G10" s="7">
        <v>0.64955508240265569</v>
      </c>
      <c r="H10" s="7">
        <v>0.6478817563219027</v>
      </c>
      <c r="I10" s="7">
        <f t="shared" si="1"/>
        <v>-1.6733260807529904E-3</v>
      </c>
      <c r="J10" s="7"/>
      <c r="K10">
        <v>8</v>
      </c>
      <c r="L10" s="18">
        <v>0.645918470203525</v>
      </c>
      <c r="M10" s="7">
        <v>0.64432738095803532</v>
      </c>
      <c r="N10" s="7">
        <f t="shared" si="2"/>
        <v>-1.5910892454896741E-3</v>
      </c>
    </row>
    <row r="11" spans="1:14">
      <c r="A11">
        <v>9</v>
      </c>
      <c r="B11" s="1">
        <v>0.61477592780641077</v>
      </c>
      <c r="C11" s="1">
        <v>0.63598122065727702</v>
      </c>
      <c r="D11" s="1">
        <f t="shared" si="0"/>
        <v>2.1205292850866253E-2</v>
      </c>
      <c r="F11">
        <v>9</v>
      </c>
      <c r="G11" s="7">
        <v>0.60844488299399468</v>
      </c>
      <c r="H11" s="7">
        <v>0.63010125129753247</v>
      </c>
      <c r="I11" s="7">
        <f t="shared" si="1"/>
        <v>2.1656368303537787E-2</v>
      </c>
      <c r="J11" s="7"/>
      <c r="K11">
        <v>9</v>
      </c>
      <c r="L11" s="18">
        <v>0.60405050642614111</v>
      </c>
      <c r="M11" s="7">
        <v>0.62667191615864604</v>
      </c>
      <c r="N11" s="7">
        <f t="shared" si="2"/>
        <v>2.2621409732504927E-2</v>
      </c>
    </row>
    <row r="12" spans="1:14">
      <c r="A12">
        <v>10</v>
      </c>
      <c r="B12" s="1">
        <v>0.54488161660547541</v>
      </c>
      <c r="C12" s="1">
        <v>0.546071257607878</v>
      </c>
      <c r="D12" s="1">
        <f t="shared" si="0"/>
        <v>1.1896410024025972E-3</v>
      </c>
      <c r="F12">
        <v>10</v>
      </c>
      <c r="G12" s="7">
        <v>0.52880327741593458</v>
      </c>
      <c r="H12" s="7">
        <v>0.53021578475021613</v>
      </c>
      <c r="I12" s="7">
        <f t="shared" si="1"/>
        <v>1.4125073342815542E-3</v>
      </c>
      <c r="J12" s="7"/>
      <c r="K12">
        <v>10</v>
      </c>
      <c r="L12" s="18">
        <v>0.52004310360722328</v>
      </c>
      <c r="M12" s="7">
        <v>0.52126636613988631</v>
      </c>
      <c r="N12" s="7">
        <f t="shared" si="2"/>
        <v>1.2232625326630275E-3</v>
      </c>
    </row>
    <row r="13" spans="1:14">
      <c r="A13">
        <v>11</v>
      </c>
      <c r="B13" s="1">
        <v>0.32540152062928634</v>
      </c>
      <c r="C13" s="1">
        <v>0.39280787618813656</v>
      </c>
      <c r="D13" s="1">
        <f t="shared" si="0"/>
        <v>6.7406355558850217E-2</v>
      </c>
      <c r="F13">
        <v>11</v>
      </c>
      <c r="G13" s="7">
        <v>0.32479700342162654</v>
      </c>
      <c r="H13" s="7">
        <v>0.38793056966514522</v>
      </c>
      <c r="I13" s="7">
        <f t="shared" si="1"/>
        <v>6.313356624351868E-2</v>
      </c>
      <c r="J13" s="7"/>
      <c r="K13">
        <v>11</v>
      </c>
      <c r="L13" s="18">
        <v>0.31074781156929138</v>
      </c>
      <c r="M13" s="7">
        <v>0.37225552479550311</v>
      </c>
      <c r="N13" s="7">
        <f t="shared" si="2"/>
        <v>6.1507713226211735E-2</v>
      </c>
    </row>
    <row r="14" spans="1:14">
      <c r="A14">
        <v>12</v>
      </c>
      <c r="B14" s="1">
        <v>0.63367981140162877</v>
      </c>
      <c r="C14" s="1">
        <v>0.63394683026584864</v>
      </c>
      <c r="D14" s="1">
        <f t="shared" si="0"/>
        <v>2.6701886421987009E-4</v>
      </c>
      <c r="F14">
        <v>12</v>
      </c>
      <c r="G14" s="7">
        <v>0.61670664634450445</v>
      </c>
      <c r="H14" s="7">
        <v>0.61676879184257494</v>
      </c>
      <c r="I14" s="7">
        <f t="shared" si="1"/>
        <v>6.2145498070487193E-5</v>
      </c>
      <c r="J14" s="7"/>
      <c r="K14">
        <v>12</v>
      </c>
      <c r="L14" s="18">
        <v>0.61151644947978467</v>
      </c>
      <c r="M14" s="7">
        <v>0.61161606186033868</v>
      </c>
      <c r="N14" s="7">
        <f t="shared" si="2"/>
        <v>9.9612380554003899E-5</v>
      </c>
    </row>
    <row r="15" spans="1:14">
      <c r="A15">
        <v>13</v>
      </c>
      <c r="B15" s="1">
        <v>0.66066926426770567</v>
      </c>
      <c r="C15" s="1">
        <v>0.66071356824299887</v>
      </c>
      <c r="D15" s="1">
        <f t="shared" si="0"/>
        <v>4.4303975293202846E-5</v>
      </c>
      <c r="F15">
        <v>13</v>
      </c>
      <c r="G15" s="7">
        <v>0.65060422641918603</v>
      </c>
      <c r="H15" s="7">
        <v>0.64983634868136309</v>
      </c>
      <c r="I15" s="7">
        <f t="shared" si="1"/>
        <v>-7.6787773782294177E-4</v>
      </c>
      <c r="J15" s="7"/>
      <c r="K15">
        <v>13</v>
      </c>
      <c r="L15" s="18">
        <v>0.6469341181407795</v>
      </c>
      <c r="M15" s="7">
        <v>0.64659314652037814</v>
      </c>
      <c r="N15" s="7">
        <f t="shared" si="2"/>
        <v>-3.4097162040136464E-4</v>
      </c>
    </row>
    <row r="16" spans="1:14">
      <c r="A16">
        <v>14</v>
      </c>
      <c r="B16" s="1">
        <v>0.60411812997847747</v>
      </c>
      <c r="C16" s="1">
        <v>0.58910151132106803</v>
      </c>
      <c r="D16" s="1">
        <f t="shared" si="0"/>
        <v>-1.5016618657409442E-2</v>
      </c>
      <c r="F16">
        <v>14</v>
      </c>
      <c r="G16" s="7">
        <v>0.59858234631064844</v>
      </c>
      <c r="H16" s="7">
        <v>0.5833304842337439</v>
      </c>
      <c r="I16" s="7">
        <f t="shared" si="1"/>
        <v>-1.5251862076904543E-2</v>
      </c>
      <c r="J16" s="7"/>
      <c r="K16">
        <v>14</v>
      </c>
      <c r="L16" s="18">
        <v>0.59441724368376847</v>
      </c>
      <c r="M16" s="7">
        <v>0.57930377872701677</v>
      </c>
      <c r="N16" s="7">
        <f t="shared" si="2"/>
        <v>-1.5113464956751699E-2</v>
      </c>
    </row>
    <row r="17" spans="1:14">
      <c r="A17">
        <v>15</v>
      </c>
      <c r="B17" s="1">
        <v>0.52609628504616568</v>
      </c>
      <c r="C17" s="1">
        <v>0.55531875216453097</v>
      </c>
      <c r="D17" s="1">
        <f t="shared" si="0"/>
        <v>2.9222467118365292E-2</v>
      </c>
      <c r="F17">
        <v>15</v>
      </c>
      <c r="G17" s="7">
        <v>0.52145995660457334</v>
      </c>
      <c r="H17" s="7">
        <v>0.55221913420668245</v>
      </c>
      <c r="I17" s="7">
        <f t="shared" si="1"/>
        <v>3.0759177602109111E-2</v>
      </c>
      <c r="J17" s="7"/>
      <c r="K17">
        <v>15</v>
      </c>
      <c r="L17" s="18">
        <v>0.51731147918504761</v>
      </c>
      <c r="M17" s="7">
        <v>0.54845634184810454</v>
      </c>
      <c r="N17" s="7">
        <f t="shared" si="2"/>
        <v>3.1144862663056938E-2</v>
      </c>
    </row>
    <row r="18" spans="1:14">
      <c r="A18">
        <v>16</v>
      </c>
      <c r="B18" s="1">
        <v>0.62883009580733062</v>
      </c>
      <c r="C18" s="1">
        <v>0.62035401864552964</v>
      </c>
      <c r="D18" s="1">
        <f t="shared" si="0"/>
        <v>-8.4760771618009878E-3</v>
      </c>
      <c r="F18">
        <v>16</v>
      </c>
      <c r="G18" s="7">
        <v>0.63086782516061612</v>
      </c>
      <c r="H18" s="7">
        <v>0.62338196840775972</v>
      </c>
      <c r="I18" s="7">
        <f t="shared" si="1"/>
        <v>-7.4858567528564013E-3</v>
      </c>
      <c r="J18" s="7"/>
      <c r="K18">
        <v>16</v>
      </c>
      <c r="L18" s="18">
        <v>0.6280169438345633</v>
      </c>
      <c r="M18" s="7">
        <v>0.62027460848156946</v>
      </c>
      <c r="N18" s="7">
        <f t="shared" si="2"/>
        <v>-7.7423353529938455E-3</v>
      </c>
    </row>
    <row r="19" spans="1:14">
      <c r="A19">
        <v>17</v>
      </c>
      <c r="B19" s="1">
        <v>0.53351700303218019</v>
      </c>
      <c r="C19" s="1">
        <v>0.53783601434608141</v>
      </c>
      <c r="D19" s="1">
        <f t="shared" si="0"/>
        <v>4.3190113139012221E-3</v>
      </c>
      <c r="F19">
        <v>17</v>
      </c>
      <c r="G19" s="7">
        <v>0.53372396824678225</v>
      </c>
      <c r="H19" s="7">
        <v>0.53756600999732029</v>
      </c>
      <c r="I19" s="7">
        <f t="shared" si="1"/>
        <v>3.8420417505380389E-3</v>
      </c>
      <c r="J19" s="7"/>
      <c r="K19">
        <v>17</v>
      </c>
      <c r="L19" s="18">
        <v>0.52709054575391034</v>
      </c>
      <c r="M19" s="7">
        <v>0.53116266635878928</v>
      </c>
      <c r="N19" s="7">
        <f t="shared" si="2"/>
        <v>4.0721206048789371E-3</v>
      </c>
    </row>
    <row r="20" spans="1:14">
      <c r="A20">
        <v>18</v>
      </c>
      <c r="B20" s="1">
        <v>0.59405086398759654</v>
      </c>
      <c r="C20" s="1">
        <v>0.58400311316659936</v>
      </c>
      <c r="D20" s="1">
        <f t="shared" si="0"/>
        <v>-1.0047750820997181E-2</v>
      </c>
      <c r="F20">
        <v>18</v>
      </c>
      <c r="G20" s="7">
        <v>0.59207727468855509</v>
      </c>
      <c r="H20" s="7">
        <v>0.5854564357860339</v>
      </c>
      <c r="I20" s="7">
        <f t="shared" si="1"/>
        <v>-6.6208389025211867E-3</v>
      </c>
      <c r="J20" s="7"/>
      <c r="K20">
        <v>18</v>
      </c>
      <c r="L20" s="18">
        <v>0.58626890371955265</v>
      </c>
      <c r="M20" s="7">
        <v>0.57884959202170516</v>
      </c>
      <c r="N20" s="7">
        <f t="shared" si="2"/>
        <v>-7.419311697847486E-3</v>
      </c>
    </row>
    <row r="21" spans="1:14">
      <c r="A21">
        <v>19</v>
      </c>
      <c r="B21" s="1">
        <v>0.48457661094136195</v>
      </c>
      <c r="C21" s="1">
        <v>0.49872506898599323</v>
      </c>
      <c r="D21" s="1">
        <f t="shared" si="0"/>
        <v>1.4148458044631274E-2</v>
      </c>
      <c r="F21">
        <v>19</v>
      </c>
      <c r="G21" s="7">
        <v>0.46137764007714316</v>
      </c>
      <c r="H21" s="7">
        <v>0.47347189456038441</v>
      </c>
      <c r="I21" s="7">
        <f t="shared" si="1"/>
        <v>1.2094254483241251E-2</v>
      </c>
      <c r="J21" s="7"/>
      <c r="K21">
        <v>19</v>
      </c>
      <c r="L21" s="18">
        <v>0.45654278168259088</v>
      </c>
      <c r="M21" s="7">
        <v>0.46856057825226405</v>
      </c>
      <c r="N21" s="7">
        <f t="shared" si="2"/>
        <v>1.2017796569673167E-2</v>
      </c>
    </row>
    <row r="22" spans="1:14">
      <c r="A22">
        <v>20</v>
      </c>
      <c r="B22" s="1">
        <v>0.59752662418847069</v>
      </c>
      <c r="C22" s="1">
        <v>0.61349507444129181</v>
      </c>
      <c r="D22" s="1">
        <f t="shared" si="0"/>
        <v>1.596845025282112E-2</v>
      </c>
      <c r="F22">
        <v>20</v>
      </c>
      <c r="G22" s="7">
        <v>0.58654654780552629</v>
      </c>
      <c r="H22" s="7">
        <v>0.59787276753251306</v>
      </c>
      <c r="I22" s="7">
        <f t="shared" si="1"/>
        <v>1.1326219726986775E-2</v>
      </c>
      <c r="J22" s="7"/>
      <c r="K22">
        <v>20</v>
      </c>
      <c r="L22" s="18">
        <v>0.57938523627930194</v>
      </c>
      <c r="M22" s="7">
        <v>0.59401652024022444</v>
      </c>
      <c r="N22" s="7">
        <f t="shared" si="2"/>
        <v>1.4631283960922503E-2</v>
      </c>
    </row>
    <row r="23" spans="1:14">
      <c r="A23">
        <v>21</v>
      </c>
      <c r="B23" s="1">
        <v>0.43166733708769106</v>
      </c>
      <c r="C23" s="1">
        <v>0.44719090138825524</v>
      </c>
      <c r="D23" s="1">
        <f t="shared" si="0"/>
        <v>1.5523564300564174E-2</v>
      </c>
      <c r="F23">
        <v>21</v>
      </c>
      <c r="G23" s="7">
        <v>0.41829734175753641</v>
      </c>
      <c r="H23" s="7">
        <v>0.43503790820318</v>
      </c>
      <c r="I23" s="7">
        <f t="shared" si="1"/>
        <v>1.674056644564359E-2</v>
      </c>
      <c r="J23" s="7"/>
      <c r="K23">
        <v>21</v>
      </c>
      <c r="L23" s="18">
        <v>0.40615324997153568</v>
      </c>
      <c r="M23" s="7">
        <v>0.42219134545394299</v>
      </c>
      <c r="N23" s="7">
        <f t="shared" si="2"/>
        <v>1.6038095482407311E-2</v>
      </c>
    </row>
    <row r="24" spans="1:14">
      <c r="A24">
        <v>22</v>
      </c>
      <c r="B24" s="1">
        <v>0.40976290097629009</v>
      </c>
      <c r="C24" s="1">
        <v>0.41083418686696255</v>
      </c>
      <c r="D24" s="1">
        <f t="shared" si="0"/>
        <v>1.0712858906724576E-3</v>
      </c>
      <c r="F24">
        <v>22</v>
      </c>
      <c r="G24" s="7">
        <v>0.43236183554603741</v>
      </c>
      <c r="H24" s="7">
        <v>0.43328111806606051</v>
      </c>
      <c r="I24" s="7">
        <f t="shared" si="1"/>
        <v>9.192825200231014E-4</v>
      </c>
      <c r="J24" s="7"/>
      <c r="K24">
        <v>22</v>
      </c>
      <c r="L24" s="18">
        <v>0.41521059691372619</v>
      </c>
      <c r="M24" s="7">
        <v>0.41617502744695045</v>
      </c>
      <c r="N24" s="7">
        <f t="shared" si="2"/>
        <v>9.6443053322425865E-4</v>
      </c>
    </row>
    <row r="25" spans="1:14">
      <c r="A25">
        <v>23</v>
      </c>
      <c r="B25" s="1">
        <v>0.467830623527145</v>
      </c>
      <c r="C25" s="1">
        <v>0.46918003768629019</v>
      </c>
      <c r="D25" s="1">
        <f t="shared" si="0"/>
        <v>1.3494141591451903E-3</v>
      </c>
      <c r="F25">
        <v>23</v>
      </c>
      <c r="G25" s="7">
        <v>0.45513476993244006</v>
      </c>
      <c r="H25" s="7">
        <v>0.45535056179881062</v>
      </c>
      <c r="I25" s="7">
        <f t="shared" si="1"/>
        <v>2.1579186637055159E-4</v>
      </c>
      <c r="J25" s="7"/>
      <c r="K25">
        <v>23</v>
      </c>
      <c r="L25" s="18">
        <v>0.44522439066410985</v>
      </c>
      <c r="M25" s="7">
        <v>0.44564308807121111</v>
      </c>
      <c r="N25" s="7">
        <f t="shared" si="2"/>
        <v>4.1869740710126502E-4</v>
      </c>
    </row>
    <row r="26" spans="1:14">
      <c r="A26">
        <v>24</v>
      </c>
      <c r="B26" s="1">
        <v>0.48052572754410539</v>
      </c>
      <c r="C26" s="1">
        <v>0.48340041637751563</v>
      </c>
      <c r="D26" s="1">
        <f t="shared" si="0"/>
        <v>2.8746888334102438E-3</v>
      </c>
      <c r="F26">
        <v>24</v>
      </c>
      <c r="G26" s="7">
        <v>0.4654766869909418</v>
      </c>
      <c r="H26" s="7">
        <v>0.46810288499347896</v>
      </c>
      <c r="I26" s="7">
        <f t="shared" si="1"/>
        <v>2.6261980025371612E-3</v>
      </c>
      <c r="J26" s="7"/>
      <c r="K26">
        <v>24</v>
      </c>
      <c r="L26" s="18">
        <v>0.45999038946608006</v>
      </c>
      <c r="M26" s="7">
        <v>0.46273829443258779</v>
      </c>
      <c r="N26" s="7">
        <f t="shared" si="2"/>
        <v>2.7479049665077304E-3</v>
      </c>
    </row>
    <row r="27" spans="1:14">
      <c r="A27">
        <v>25</v>
      </c>
      <c r="B27" s="1">
        <v>0.55183008916834286</v>
      </c>
      <c r="C27" s="1">
        <v>0.55160670330781936</v>
      </c>
      <c r="D27" s="1">
        <f t="shared" si="0"/>
        <v>-2.2338586052350617E-4</v>
      </c>
      <c r="F27">
        <v>25</v>
      </c>
      <c r="G27" s="7">
        <v>0.52698702310183576</v>
      </c>
      <c r="H27" s="7">
        <v>0.52695565972883074</v>
      </c>
      <c r="I27" s="7">
        <f t="shared" si="1"/>
        <v>-3.1363373005022233E-5</v>
      </c>
      <c r="J27" s="7"/>
      <c r="K27">
        <v>25</v>
      </c>
      <c r="L27" s="18">
        <v>0.5176076500366904</v>
      </c>
      <c r="M27" s="7">
        <v>0.51752111682485957</v>
      </c>
      <c r="N27" s="7">
        <f t="shared" si="2"/>
        <v>-8.6533211830830403E-5</v>
      </c>
    </row>
    <row r="28" spans="1:14">
      <c r="A28">
        <v>26</v>
      </c>
      <c r="B28" s="1">
        <v>0.55891433367304122</v>
      </c>
      <c r="C28" s="1">
        <v>0.56061705462355604</v>
      </c>
      <c r="D28" s="1">
        <f t="shared" si="0"/>
        <v>1.7027209505148244E-3</v>
      </c>
      <c r="F28">
        <v>26</v>
      </c>
      <c r="G28" s="7">
        <v>0.53619392677062239</v>
      </c>
      <c r="H28" s="7">
        <v>0.53774350013577865</v>
      </c>
      <c r="I28" s="7">
        <f t="shared" si="1"/>
        <v>1.5495733651562649E-3</v>
      </c>
      <c r="J28" s="7"/>
      <c r="K28">
        <v>26</v>
      </c>
      <c r="L28" s="18">
        <v>0.52730872586364241</v>
      </c>
      <c r="M28" s="7">
        <v>0.52889659524807331</v>
      </c>
      <c r="N28" s="7">
        <f t="shared" si="2"/>
        <v>1.5878693844308955E-3</v>
      </c>
    </row>
    <row r="29" spans="1:14">
      <c r="A29">
        <v>27</v>
      </c>
      <c r="B29" s="1">
        <v>0.39575715956123908</v>
      </c>
      <c r="C29" s="1">
        <v>0.39258833279772676</v>
      </c>
      <c r="D29" s="1">
        <f t="shared" si="0"/>
        <v>-3.1688267635123224E-3</v>
      </c>
      <c r="F29">
        <v>27</v>
      </c>
      <c r="G29" s="7">
        <v>0.37974468362573449</v>
      </c>
      <c r="H29" s="7">
        <v>0.37660694584195709</v>
      </c>
      <c r="I29" s="7">
        <f t="shared" si="1"/>
        <v>-3.1377377837774056E-3</v>
      </c>
      <c r="J29" s="7"/>
      <c r="K29">
        <v>27</v>
      </c>
      <c r="L29" s="18">
        <v>0.36585786893537448</v>
      </c>
      <c r="M29" s="7">
        <v>0.36295196717956835</v>
      </c>
      <c r="N29" s="7">
        <f t="shared" si="2"/>
        <v>-2.9059017558061284E-3</v>
      </c>
    </row>
    <row r="30" spans="1:14">
      <c r="A30">
        <v>28</v>
      </c>
      <c r="B30" s="1">
        <v>0.51351513215683142</v>
      </c>
      <c r="C30" s="1">
        <v>0.51672481730285202</v>
      </c>
      <c r="D30" s="1">
        <f t="shared" si="0"/>
        <v>3.2096851460206022E-3</v>
      </c>
      <c r="F30">
        <v>28</v>
      </c>
      <c r="G30" s="7">
        <v>0.49175404808052608</v>
      </c>
      <c r="H30" s="7">
        <v>0.49542675755157894</v>
      </c>
      <c r="I30" s="7">
        <f t="shared" si="1"/>
        <v>3.6727094710528596E-3</v>
      </c>
      <c r="J30" s="7"/>
      <c r="K30">
        <v>28</v>
      </c>
      <c r="L30" s="18">
        <v>0.48079022765556478</v>
      </c>
      <c r="M30" s="7">
        <v>0.48503031162778704</v>
      </c>
      <c r="N30" s="7">
        <f t="shared" si="2"/>
        <v>4.2400839722222528E-3</v>
      </c>
    </row>
    <row r="31" spans="1:14">
      <c r="A31">
        <v>29</v>
      </c>
      <c r="B31" s="1">
        <v>0.39086932606930513</v>
      </c>
      <c r="C31" s="1">
        <v>0.42507829718130147</v>
      </c>
      <c r="D31" s="1">
        <f t="shared" si="0"/>
        <v>3.4208971111996334E-2</v>
      </c>
      <c r="F31">
        <v>29</v>
      </c>
      <c r="G31" s="7">
        <v>0.37090174338447024</v>
      </c>
      <c r="H31" s="7">
        <v>0.4022930467521651</v>
      </c>
      <c r="I31" s="7">
        <f t="shared" si="1"/>
        <v>3.1391303367694856E-2</v>
      </c>
      <c r="J31" s="7"/>
      <c r="K31">
        <v>29</v>
      </c>
      <c r="L31" s="18">
        <v>0.36176887947786696</v>
      </c>
      <c r="M31" s="7">
        <v>0.39355341533218241</v>
      </c>
      <c r="N31" s="7">
        <f t="shared" si="2"/>
        <v>3.1784535854315454E-2</v>
      </c>
    </row>
    <row r="32" spans="1:14">
      <c r="A32">
        <v>30</v>
      </c>
      <c r="B32" s="1">
        <v>0.48067257423144466</v>
      </c>
      <c r="C32" s="1">
        <v>0.47843237805960437</v>
      </c>
      <c r="D32" s="1">
        <f t="shared" si="0"/>
        <v>-2.2401961718402918E-3</v>
      </c>
      <c r="F32">
        <v>30</v>
      </c>
      <c r="G32" s="7">
        <v>0.45826002814503869</v>
      </c>
      <c r="H32" s="7">
        <v>0.45597804431470246</v>
      </c>
      <c r="I32" s="7">
        <f t="shared" si="1"/>
        <v>-2.2819838303362316E-3</v>
      </c>
      <c r="J32" s="7"/>
      <c r="K32">
        <v>30</v>
      </c>
      <c r="L32" s="18">
        <v>0.44686726302236013</v>
      </c>
      <c r="M32" s="7">
        <v>0.44484498741343897</v>
      </c>
      <c r="N32" s="7">
        <f t="shared" si="2"/>
        <v>-2.0222756089211535E-3</v>
      </c>
    </row>
    <row r="33" spans="1:14">
      <c r="A33">
        <v>31</v>
      </c>
      <c r="B33" s="1">
        <v>0.57877087661328575</v>
      </c>
      <c r="C33" s="1">
        <v>0.58113237262776596</v>
      </c>
      <c r="D33" s="1">
        <f t="shared" si="0"/>
        <v>2.3614960144802133E-3</v>
      </c>
      <c r="F33">
        <v>31</v>
      </c>
      <c r="G33" s="7">
        <v>0.55639775232296051</v>
      </c>
      <c r="H33" s="7">
        <v>0.558434054678422</v>
      </c>
      <c r="I33" s="7">
        <f t="shared" si="1"/>
        <v>2.0363023554614834E-3</v>
      </c>
      <c r="J33" s="7"/>
      <c r="K33">
        <v>31</v>
      </c>
      <c r="L33" s="18">
        <v>0.54665712065233163</v>
      </c>
      <c r="M33" s="7">
        <v>0.54885223913209813</v>
      </c>
      <c r="N33" s="7">
        <f t="shared" si="2"/>
        <v>2.1951184797665002E-3</v>
      </c>
    </row>
    <row r="34" spans="1:14">
      <c r="A34">
        <v>32</v>
      </c>
      <c r="B34" s="1">
        <v>0.37476295942444376</v>
      </c>
      <c r="C34" s="1">
        <v>0.35199540202782365</v>
      </c>
      <c r="D34" s="1">
        <f t="shared" si="0"/>
        <v>-2.2767557396620119E-2</v>
      </c>
      <c r="F34">
        <v>32</v>
      </c>
      <c r="G34" s="7">
        <v>0.37249059011667862</v>
      </c>
      <c r="H34" s="7">
        <v>0.34837344913779561</v>
      </c>
      <c r="I34" s="7">
        <f t="shared" si="1"/>
        <v>-2.4117140978883012E-2</v>
      </c>
      <c r="J34" s="7"/>
      <c r="K34">
        <v>32</v>
      </c>
      <c r="L34" s="18">
        <v>0.35615762845050558</v>
      </c>
      <c r="M34" s="7">
        <v>0.33388583287615448</v>
      </c>
      <c r="N34" s="7">
        <f t="shared" si="2"/>
        <v>-2.2271795574351105E-2</v>
      </c>
    </row>
    <row r="35" spans="1:14">
      <c r="A35">
        <v>33</v>
      </c>
      <c r="B35" s="1">
        <v>0.41762929902861645</v>
      </c>
      <c r="C35" s="1">
        <v>0.40493812057822087</v>
      </c>
      <c r="D35" s="1">
        <f t="shared" si="0"/>
        <v>-1.2691178450395579E-2</v>
      </c>
      <c r="F35">
        <v>33</v>
      </c>
      <c r="G35" s="7">
        <v>0.40430923885052428</v>
      </c>
      <c r="H35" s="7">
        <v>0.39350893024677003</v>
      </c>
      <c r="I35" s="7">
        <f t="shared" si="1"/>
        <v>-1.080030860375425E-2</v>
      </c>
      <c r="J35" s="7"/>
      <c r="K35">
        <v>33</v>
      </c>
      <c r="L35" s="18">
        <v>0.39136088938818608</v>
      </c>
      <c r="M35" s="7">
        <v>0.38069094376704404</v>
      </c>
      <c r="N35" s="7">
        <f t="shared" si="2"/>
        <v>-1.0669945621142041E-2</v>
      </c>
    </row>
    <row r="36" spans="1:14">
      <c r="A36">
        <v>34</v>
      </c>
      <c r="B36" s="1">
        <v>0.28482894659365249</v>
      </c>
      <c r="C36" s="1">
        <v>0.28683394261659467</v>
      </c>
      <c r="D36" s="1">
        <f t="shared" si="0"/>
        <v>2.0049960229421848E-3</v>
      </c>
      <c r="F36">
        <v>34</v>
      </c>
      <c r="G36" s="7">
        <v>0.29878215291919685</v>
      </c>
      <c r="H36" s="7">
        <v>0.29973050397051493</v>
      </c>
      <c r="I36" s="7">
        <f t="shared" si="1"/>
        <v>9.4835105131807484E-4</v>
      </c>
      <c r="J36" s="7"/>
      <c r="K36">
        <v>34</v>
      </c>
      <c r="L36" s="18">
        <v>0.28000574361446851</v>
      </c>
      <c r="M36" s="7">
        <v>0.28125141079217714</v>
      </c>
      <c r="N36" s="7">
        <f t="shared" si="2"/>
        <v>1.2456671777086314E-3</v>
      </c>
    </row>
    <row r="37" spans="1:14">
      <c r="A37">
        <v>35</v>
      </c>
      <c r="B37" s="1">
        <v>0.53763769422333585</v>
      </c>
      <c r="C37" s="1">
        <v>0.53829762045696694</v>
      </c>
      <c r="D37" s="1">
        <f t="shared" si="0"/>
        <v>6.5992623363109182E-4</v>
      </c>
      <c r="F37">
        <v>35</v>
      </c>
      <c r="G37" s="7">
        <v>0.50881312737352091</v>
      </c>
      <c r="H37" s="7">
        <v>0.51625906019087586</v>
      </c>
      <c r="I37" s="7">
        <f t="shared" si="1"/>
        <v>7.4459328173549499E-3</v>
      </c>
      <c r="J37" s="7"/>
      <c r="K37">
        <v>35</v>
      </c>
      <c r="L37" s="18">
        <v>0.50144985632703565</v>
      </c>
      <c r="M37" s="7">
        <v>0.50734494326860591</v>
      </c>
      <c r="N37" s="7">
        <f t="shared" si="2"/>
        <v>5.89508694157026E-3</v>
      </c>
    </row>
    <row r="38" spans="1:14">
      <c r="A38">
        <v>36</v>
      </c>
      <c r="B38" s="1">
        <v>0.2359334354844457</v>
      </c>
      <c r="C38" s="1">
        <v>0.23902221909882052</v>
      </c>
      <c r="D38" s="1">
        <f t="shared" si="0"/>
        <v>3.0887836143748126E-3</v>
      </c>
      <c r="F38">
        <v>36</v>
      </c>
      <c r="G38" s="7">
        <v>0.26756718372382005</v>
      </c>
      <c r="H38" s="7">
        <v>0.26980102463492639</v>
      </c>
      <c r="I38" s="7">
        <f t="shared" si="1"/>
        <v>2.233840911106344E-3</v>
      </c>
      <c r="J38" s="7"/>
      <c r="K38">
        <v>36</v>
      </c>
      <c r="L38" s="18">
        <v>0.24515190516925695</v>
      </c>
      <c r="M38" s="7">
        <v>0.24741728696991599</v>
      </c>
      <c r="N38" s="7">
        <f t="shared" si="2"/>
        <v>2.2653818006590498E-3</v>
      </c>
    </row>
    <row r="39" spans="1:14">
      <c r="A39">
        <v>37</v>
      </c>
      <c r="B39" s="1">
        <v>0.17113363806568049</v>
      </c>
      <c r="C39" s="1">
        <v>0.16961611761502859</v>
      </c>
      <c r="D39" s="1">
        <f t="shared" si="0"/>
        <v>-1.5175204506518991E-3</v>
      </c>
      <c r="F39">
        <v>37</v>
      </c>
      <c r="G39" s="7">
        <v>0.20377813505446538</v>
      </c>
      <c r="H39" s="7">
        <v>0.20213311327833844</v>
      </c>
      <c r="I39" s="7">
        <f t="shared" si="1"/>
        <v>-1.645021776126937E-3</v>
      </c>
      <c r="J39" s="7"/>
      <c r="K39">
        <v>37</v>
      </c>
      <c r="L39" s="18">
        <v>0.1861632563255779</v>
      </c>
      <c r="M39" s="7">
        <v>0.18463983254527072</v>
      </c>
      <c r="N39" s="7">
        <f t="shared" si="2"/>
        <v>-1.523423780307176E-3</v>
      </c>
    </row>
    <row r="40" spans="1:14">
      <c r="A40">
        <v>38</v>
      </c>
      <c r="B40" s="1">
        <v>0.44108704706372343</v>
      </c>
      <c r="C40" s="1">
        <v>0.45208794117091061</v>
      </c>
      <c r="D40" s="1">
        <f t="shared" si="0"/>
        <v>1.1000894107187187E-2</v>
      </c>
      <c r="F40">
        <v>38</v>
      </c>
      <c r="G40" s="7">
        <v>0.42566184710825372</v>
      </c>
      <c r="H40" s="7">
        <v>0.43601856740703926</v>
      </c>
      <c r="I40" s="7">
        <f t="shared" si="1"/>
        <v>1.0356720298785538E-2</v>
      </c>
      <c r="J40" s="7"/>
      <c r="K40">
        <v>38</v>
      </c>
      <c r="L40" s="18">
        <v>0.41460323847158004</v>
      </c>
      <c r="M40" s="7">
        <v>0.42521257225009795</v>
      </c>
      <c r="N40" s="7">
        <f t="shared" si="2"/>
        <v>1.0609333778517915E-2</v>
      </c>
    </row>
    <row r="41" spans="1:14">
      <c r="A41">
        <v>39</v>
      </c>
      <c r="B41" s="1">
        <v>0.55096798155341309</v>
      </c>
      <c r="C41" s="1">
        <v>0.55038135314616343</v>
      </c>
      <c r="D41" s="1">
        <f t="shared" si="0"/>
        <v>-5.8662840724965637E-4</v>
      </c>
      <c r="F41">
        <v>39</v>
      </c>
      <c r="G41" s="7">
        <v>0.53179299230277643</v>
      </c>
      <c r="H41" s="7">
        <v>0.53122511500250136</v>
      </c>
      <c r="I41" s="7">
        <f t="shared" si="1"/>
        <v>-5.6787730027507699E-4</v>
      </c>
      <c r="J41" s="7"/>
      <c r="K41">
        <v>39</v>
      </c>
      <c r="L41" s="18">
        <v>0.52346146825737272</v>
      </c>
      <c r="M41" s="7">
        <v>0.52299844863069045</v>
      </c>
      <c r="N41" s="7">
        <f t="shared" si="2"/>
        <v>-4.6301962668227059E-4</v>
      </c>
    </row>
    <row r="42" spans="1:14">
      <c r="A42">
        <v>40</v>
      </c>
      <c r="B42" s="1">
        <v>0.43020989293482864</v>
      </c>
      <c r="C42" s="1">
        <v>0.41134639469100437</v>
      </c>
      <c r="D42" s="1">
        <f t="shared" si="0"/>
        <v>-1.8863498243824273E-2</v>
      </c>
      <c r="F42">
        <v>40</v>
      </c>
      <c r="G42" s="7">
        <v>0.42885743021085088</v>
      </c>
      <c r="H42" s="7">
        <v>0.41224480351506393</v>
      </c>
      <c r="I42" s="7">
        <f t="shared" si="1"/>
        <v>-1.6612626695786947E-2</v>
      </c>
      <c r="J42" s="7"/>
      <c r="K42">
        <v>40</v>
      </c>
      <c r="L42" s="18">
        <v>0.41819496462878281</v>
      </c>
      <c r="M42" s="7">
        <v>0.40150154012068456</v>
      </c>
      <c r="N42" s="7">
        <f t="shared" si="2"/>
        <v>-1.6693424508098242E-2</v>
      </c>
    </row>
    <row r="43" spans="1:14">
      <c r="A43">
        <v>41</v>
      </c>
      <c r="B43" s="1">
        <v>0.49567730915779795</v>
      </c>
      <c r="C43" s="1">
        <v>0.5083489430024084</v>
      </c>
      <c r="D43" s="1">
        <f t="shared" si="0"/>
        <v>1.2671633844610453E-2</v>
      </c>
      <c r="F43">
        <v>41</v>
      </c>
      <c r="G43" s="7">
        <v>0.47914027123948127</v>
      </c>
      <c r="H43" s="7">
        <v>0.4890212127503778</v>
      </c>
      <c r="I43" s="7">
        <f t="shared" si="1"/>
        <v>9.8809415108965237E-3</v>
      </c>
      <c r="J43" s="7"/>
      <c r="K43">
        <v>41</v>
      </c>
      <c r="L43" s="18">
        <v>0.45920619769628307</v>
      </c>
      <c r="M43" s="7">
        <v>0.46904443433296478</v>
      </c>
      <c r="N43" s="7">
        <f t="shared" si="2"/>
        <v>9.8382366366817076E-3</v>
      </c>
    </row>
    <row r="44" spans="1:14">
      <c r="A44">
        <v>42</v>
      </c>
      <c r="B44" s="1">
        <v>0.50835556415608107</v>
      </c>
      <c r="C44" s="1">
        <v>0.52529033212515719</v>
      </c>
      <c r="D44" s="1">
        <f t="shared" si="0"/>
        <v>1.6934767969076114E-2</v>
      </c>
      <c r="F44">
        <v>42</v>
      </c>
      <c r="G44" s="7">
        <v>0.50888041259262284</v>
      </c>
      <c r="H44" s="7">
        <v>0.52461641502544065</v>
      </c>
      <c r="I44" s="7">
        <f t="shared" si="1"/>
        <v>1.5736002432817808E-2</v>
      </c>
      <c r="J44" s="7"/>
      <c r="K44">
        <v>42</v>
      </c>
      <c r="L44" s="18">
        <v>0.50130781722485795</v>
      </c>
      <c r="M44" s="7">
        <v>0.51732731492889816</v>
      </c>
      <c r="N44" s="7">
        <f t="shared" si="2"/>
        <v>1.6019497704040209E-2</v>
      </c>
    </row>
    <row r="45" spans="1:14">
      <c r="A45">
        <v>43</v>
      </c>
      <c r="B45" s="1">
        <v>0.17433623675097071</v>
      </c>
      <c r="C45" s="1">
        <v>0.17280576975867834</v>
      </c>
      <c r="D45" s="1">
        <f t="shared" si="0"/>
        <v>-1.5304669922923675E-3</v>
      </c>
      <c r="F45">
        <v>43</v>
      </c>
      <c r="G45" s="7">
        <v>0.22912361967482514</v>
      </c>
      <c r="H45" s="7">
        <v>0.22786652893600134</v>
      </c>
      <c r="I45" s="7">
        <f t="shared" si="1"/>
        <v>-1.2570907388237962E-3</v>
      </c>
      <c r="J45" s="7"/>
      <c r="K45">
        <v>43</v>
      </c>
      <c r="L45" s="18">
        <v>0.20562129216531555</v>
      </c>
      <c r="M45" s="7">
        <v>0.2042941034858444</v>
      </c>
      <c r="N45" s="7">
        <f t="shared" si="2"/>
        <v>-1.3271886794711529E-3</v>
      </c>
    </row>
    <row r="46" spans="1:14">
      <c r="A46">
        <v>44</v>
      </c>
      <c r="B46" s="1">
        <v>0.52308037541085317</v>
      </c>
      <c r="C46" s="1">
        <v>0.52327824100175069</v>
      </c>
      <c r="D46" s="1">
        <f t="shared" si="0"/>
        <v>1.9786559089751687E-4</v>
      </c>
      <c r="F46">
        <v>44</v>
      </c>
      <c r="G46" s="7">
        <v>0.5079422311682712</v>
      </c>
      <c r="H46" s="7">
        <v>0.50792985988259975</v>
      </c>
      <c r="I46" s="7">
        <f t="shared" si="1"/>
        <v>-1.2371285671441967E-5</v>
      </c>
      <c r="J46" s="7"/>
      <c r="K46">
        <v>44</v>
      </c>
      <c r="L46" s="18">
        <v>0.495640639644569</v>
      </c>
      <c r="M46" s="7">
        <v>0.49562468728380971</v>
      </c>
      <c r="N46" s="7">
        <f t="shared" si="2"/>
        <v>-1.5952360759297068E-5</v>
      </c>
    </row>
    <row r="47" spans="1:14">
      <c r="A47">
        <v>45</v>
      </c>
      <c r="B47" s="1">
        <v>0.49840541060676874</v>
      </c>
      <c r="C47" s="1">
        <v>0.50439878673089855</v>
      </c>
      <c r="D47" s="1">
        <f t="shared" si="0"/>
        <v>5.9933761241298122E-3</v>
      </c>
      <c r="F47">
        <v>45</v>
      </c>
      <c r="G47" s="7">
        <v>0.49268873112821426</v>
      </c>
      <c r="H47" s="7">
        <v>0.4963741171115561</v>
      </c>
      <c r="I47" s="7">
        <f t="shared" si="1"/>
        <v>3.6853859833418379E-3</v>
      </c>
      <c r="J47" s="7"/>
      <c r="K47">
        <v>45</v>
      </c>
      <c r="L47" s="18">
        <v>0.47453475077777851</v>
      </c>
      <c r="M47" s="7">
        <v>0.47812969351301399</v>
      </c>
      <c r="N47" s="7">
        <f t="shared" si="2"/>
        <v>3.5949427352354735E-3</v>
      </c>
    </row>
    <row r="48" spans="1:14">
      <c r="A48">
        <v>46</v>
      </c>
      <c r="B48" s="1">
        <v>0.24341551413108839</v>
      </c>
      <c r="C48" s="1">
        <v>0.28164307438140651</v>
      </c>
      <c r="D48" s="1">
        <f t="shared" si="0"/>
        <v>3.8227560250318121E-2</v>
      </c>
      <c r="F48">
        <v>46</v>
      </c>
      <c r="G48" s="7">
        <v>0.26436268284511416</v>
      </c>
      <c r="H48" s="7">
        <v>0.29517806781714034</v>
      </c>
      <c r="I48" s="7">
        <f t="shared" si="1"/>
        <v>3.0815384972026183E-2</v>
      </c>
      <c r="J48" s="7"/>
      <c r="K48">
        <v>46</v>
      </c>
      <c r="L48" s="18">
        <v>0.24397121579768485</v>
      </c>
      <c r="M48" s="7">
        <v>0.27545964041615756</v>
      </c>
      <c r="N48" s="7">
        <f t="shared" si="2"/>
        <v>3.1488424618472705E-2</v>
      </c>
    </row>
    <row r="49" spans="1:14">
      <c r="A49">
        <v>47</v>
      </c>
      <c r="B49" s="1">
        <v>0.51825965981549882</v>
      </c>
      <c r="C49" s="1">
        <v>0.51613525891870071</v>
      </c>
      <c r="D49" s="1">
        <f t="shared" si="0"/>
        <v>-2.1244008967981065E-3</v>
      </c>
      <c r="F49">
        <v>47</v>
      </c>
      <c r="G49" s="7">
        <v>0.49855655520330744</v>
      </c>
      <c r="H49" s="7">
        <v>0.49509815055356848</v>
      </c>
      <c r="I49" s="7">
        <f t="shared" si="1"/>
        <v>-3.4584046497389553E-3</v>
      </c>
      <c r="J49" s="7"/>
      <c r="K49">
        <v>47</v>
      </c>
      <c r="L49" s="18">
        <v>0.48575749333904605</v>
      </c>
      <c r="M49" s="7">
        <v>0.48255584732757412</v>
      </c>
      <c r="N49" s="7">
        <f t="shared" si="2"/>
        <v>-3.2016460114719369E-3</v>
      </c>
    </row>
    <row r="50" spans="1:14">
      <c r="A50">
        <v>48</v>
      </c>
      <c r="B50" s="1">
        <v>0.47339219865354037</v>
      </c>
      <c r="C50" s="1">
        <v>0.46998207161662331</v>
      </c>
      <c r="D50" s="1">
        <f t="shared" si="0"/>
        <v>-3.4101270369170655E-3</v>
      </c>
      <c r="F50">
        <v>48</v>
      </c>
      <c r="G50" s="7">
        <v>0.46574320959925342</v>
      </c>
      <c r="H50" s="7">
        <v>0.46379036418690844</v>
      </c>
      <c r="I50" s="7">
        <f t="shared" si="1"/>
        <v>-1.9528454123449723E-3</v>
      </c>
      <c r="J50" s="7"/>
      <c r="K50">
        <v>48</v>
      </c>
      <c r="L50" s="18">
        <v>0.44663871029400382</v>
      </c>
      <c r="M50" s="7">
        <v>0.44457066314107463</v>
      </c>
      <c r="N50" s="7">
        <f t="shared" si="2"/>
        <v>-2.0680471529291866E-3</v>
      </c>
    </row>
    <row r="51" spans="1:14" s="16" customFormat="1">
      <c r="A51" s="16">
        <v>49</v>
      </c>
      <c r="B51" s="17">
        <v>0.44433884913536076</v>
      </c>
      <c r="C51" s="17">
        <v>0.44538750775745628</v>
      </c>
      <c r="D51" s="17">
        <f t="shared" si="0"/>
        <v>1.0486586220955219E-3</v>
      </c>
      <c r="E51" s="17"/>
      <c r="F51" s="16">
        <v>49</v>
      </c>
      <c r="G51" s="18">
        <v>0.44755841124504209</v>
      </c>
      <c r="H51" s="7">
        <v>0.44872148040506948</v>
      </c>
      <c r="I51" s="18">
        <f t="shared" si="1"/>
        <v>1.1630691600273968E-3</v>
      </c>
      <c r="J51" s="18"/>
      <c r="K51" s="16">
        <v>49</v>
      </c>
      <c r="L51" s="17">
        <v>0.44013830510822843</v>
      </c>
      <c r="M51" s="7">
        <v>0.44124408144040234</v>
      </c>
      <c r="N51" s="7">
        <f t="shared" si="2"/>
        <v>1.1057763321739023E-3</v>
      </c>
    </row>
  </sheetData>
  <mergeCells count="3">
    <mergeCell ref="B1:D1"/>
    <mergeCell ref="G1:I1"/>
    <mergeCell ref="L1:N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P51"/>
  <sheetViews>
    <sheetView tabSelected="1" workbookViewId="0">
      <selection activeCell="A2" sqref="A2"/>
    </sheetView>
  </sheetViews>
  <sheetFormatPr defaultRowHeight="15"/>
  <cols>
    <col min="1" max="1" width="4.42578125" style="44" bestFit="1" customWidth="1"/>
    <col min="3" max="3" width="4.42578125" style="54" bestFit="1" customWidth="1"/>
    <col min="6" max="6" width="4.42578125" bestFit="1" customWidth="1"/>
    <col min="8" max="8" width="4.42578125" style="54" bestFit="1" customWidth="1"/>
    <col min="11" max="11" width="4.42578125" bestFit="1" customWidth="1"/>
    <col min="13" max="13" width="4.42578125" bestFit="1" customWidth="1"/>
    <col min="16" max="16" width="10.42578125" bestFit="1" customWidth="1"/>
  </cols>
  <sheetData>
    <row r="1" spans="1:16">
      <c r="A1" s="58" t="s">
        <v>78</v>
      </c>
      <c r="B1" s="58"/>
      <c r="C1" s="58"/>
      <c r="D1" s="58"/>
      <c r="F1" s="57" t="s">
        <v>45</v>
      </c>
      <c r="G1" s="57"/>
      <c r="H1" s="57"/>
      <c r="I1" s="57"/>
      <c r="K1" s="57" t="s">
        <v>46</v>
      </c>
      <c r="L1" s="57"/>
      <c r="M1" s="57"/>
      <c r="N1" s="57"/>
      <c r="P1" t="s">
        <v>79</v>
      </c>
    </row>
    <row r="2" spans="1:16">
      <c r="A2" s="42" t="s">
        <v>74</v>
      </c>
      <c r="B2" s="39" t="s">
        <v>75</v>
      </c>
      <c r="C2" s="52" t="s">
        <v>74</v>
      </c>
      <c r="D2" s="39" t="s">
        <v>76</v>
      </c>
      <c r="F2" s="40" t="s">
        <v>74</v>
      </c>
      <c r="G2" s="38" t="s">
        <v>75</v>
      </c>
      <c r="H2" s="52" t="s">
        <v>74</v>
      </c>
      <c r="I2" s="38" t="s">
        <v>76</v>
      </c>
      <c r="K2" s="40" t="s">
        <v>74</v>
      </c>
      <c r="L2" s="38" t="s">
        <v>75</v>
      </c>
      <c r="M2" s="40" t="s">
        <v>74</v>
      </c>
      <c r="N2" s="41" t="s">
        <v>76</v>
      </c>
      <c r="P2" s="36" t="s">
        <v>48</v>
      </c>
    </row>
    <row r="3" spans="1:16">
      <c r="A3" s="43">
        <v>13</v>
      </c>
      <c r="B3" s="36">
        <v>0.66066926426770567</v>
      </c>
      <c r="C3" s="43">
        <v>13</v>
      </c>
      <c r="D3" s="36">
        <v>0.66071356824299887</v>
      </c>
      <c r="F3" s="43">
        <v>13</v>
      </c>
      <c r="G3" s="36">
        <v>0.65060422641918603</v>
      </c>
      <c r="H3" s="43">
        <v>13</v>
      </c>
      <c r="I3" s="36">
        <v>0.64983634868136309</v>
      </c>
      <c r="K3" s="43">
        <v>13</v>
      </c>
      <c r="L3" s="36">
        <v>0.6469341181407795</v>
      </c>
      <c r="M3" s="43">
        <v>13</v>
      </c>
      <c r="N3" s="36">
        <v>0.64659314652037814</v>
      </c>
      <c r="P3" s="37" t="s">
        <v>49</v>
      </c>
    </row>
    <row r="4" spans="1:16">
      <c r="A4" s="43">
        <v>7</v>
      </c>
      <c r="B4" s="36">
        <v>0.6551274300804989</v>
      </c>
      <c r="C4" s="43">
        <v>7</v>
      </c>
      <c r="D4" s="36">
        <v>0.65284602784602785</v>
      </c>
      <c r="F4" s="43">
        <v>8</v>
      </c>
      <c r="G4" s="36">
        <v>0.64955508240265569</v>
      </c>
      <c r="H4" s="43">
        <v>8</v>
      </c>
      <c r="I4" s="36">
        <v>0.6478817563219027</v>
      </c>
      <c r="K4" s="43">
        <v>8</v>
      </c>
      <c r="L4" s="36">
        <v>0.645918470203525</v>
      </c>
      <c r="M4" s="43">
        <v>8</v>
      </c>
      <c r="N4" s="36">
        <v>0.64432738095803532</v>
      </c>
      <c r="P4" s="23" t="s">
        <v>50</v>
      </c>
    </row>
    <row r="5" spans="1:16">
      <c r="A5" s="43">
        <v>8</v>
      </c>
      <c r="B5" s="36">
        <v>0.64706057449025156</v>
      </c>
      <c r="C5" s="43">
        <v>8</v>
      </c>
      <c r="D5" s="36">
        <v>0.64547798651483845</v>
      </c>
      <c r="F5" s="43">
        <v>7</v>
      </c>
      <c r="G5" s="36">
        <v>0.64524870206574758</v>
      </c>
      <c r="H5" s="43">
        <v>7</v>
      </c>
      <c r="I5" s="36">
        <v>0.64261222656057737</v>
      </c>
      <c r="K5" s="43">
        <v>7</v>
      </c>
      <c r="L5" s="36">
        <v>0.64348435877123944</v>
      </c>
      <c r="M5" s="43">
        <v>7</v>
      </c>
      <c r="N5" s="36">
        <v>0.63966882864126384</v>
      </c>
      <c r="P5" s="25" t="s">
        <v>51</v>
      </c>
    </row>
    <row r="6" spans="1:16">
      <c r="A6" s="43">
        <v>12</v>
      </c>
      <c r="B6" s="36">
        <v>0.63367981140162877</v>
      </c>
      <c r="C6" s="43">
        <v>9</v>
      </c>
      <c r="D6" s="36">
        <v>0.63598122065727702</v>
      </c>
      <c r="F6" s="43">
        <v>16</v>
      </c>
      <c r="G6" s="36">
        <v>0.63086782516061612</v>
      </c>
      <c r="H6" s="43">
        <v>9</v>
      </c>
      <c r="I6" s="36">
        <v>0.63010125129753247</v>
      </c>
      <c r="K6" s="43">
        <v>16</v>
      </c>
      <c r="L6" s="36">
        <v>0.6280169438345633</v>
      </c>
      <c r="M6" s="43">
        <v>9</v>
      </c>
      <c r="N6" s="36">
        <v>0.62667191615864604</v>
      </c>
      <c r="P6" s="27" t="s">
        <v>52</v>
      </c>
    </row>
    <row r="7" spans="1:16">
      <c r="A7" s="43">
        <v>16</v>
      </c>
      <c r="B7" s="36">
        <v>0.62883009580733062</v>
      </c>
      <c r="C7" s="43">
        <v>12</v>
      </c>
      <c r="D7" s="36">
        <v>0.63394683026584864</v>
      </c>
      <c r="F7" s="43">
        <v>12</v>
      </c>
      <c r="G7" s="36">
        <v>0.61670664634450445</v>
      </c>
      <c r="H7" s="43">
        <v>16</v>
      </c>
      <c r="I7" s="36">
        <v>0.62338196840775972</v>
      </c>
      <c r="K7" s="43">
        <v>12</v>
      </c>
      <c r="L7" s="36">
        <v>0.61151644947978467</v>
      </c>
      <c r="M7" s="43">
        <v>16</v>
      </c>
      <c r="N7" s="36">
        <v>0.62027460848156946</v>
      </c>
      <c r="P7" s="21" t="s">
        <v>53</v>
      </c>
    </row>
    <row r="8" spans="1:16">
      <c r="A8" s="43">
        <v>4</v>
      </c>
      <c r="B8" s="36">
        <v>0.61718558293277903</v>
      </c>
      <c r="C8" s="43">
        <v>16</v>
      </c>
      <c r="D8" s="36">
        <v>0.62035401864552964</v>
      </c>
      <c r="F8" s="43">
        <v>4</v>
      </c>
      <c r="G8" s="36">
        <v>0.61267572917696111</v>
      </c>
      <c r="H8" s="43">
        <v>12</v>
      </c>
      <c r="I8" s="36">
        <v>0.61676879184257494</v>
      </c>
      <c r="K8" s="43">
        <v>4</v>
      </c>
      <c r="L8" s="36">
        <v>0.60864789402753672</v>
      </c>
      <c r="M8" s="43">
        <v>12</v>
      </c>
      <c r="N8" s="36">
        <v>0.61161606186033868</v>
      </c>
      <c r="P8" s="26" t="s">
        <v>54</v>
      </c>
    </row>
    <row r="9" spans="1:16">
      <c r="A9" s="43">
        <v>9</v>
      </c>
      <c r="B9" s="36">
        <v>0.61477592780641077</v>
      </c>
      <c r="C9" s="43">
        <v>4</v>
      </c>
      <c r="D9" s="36">
        <v>0.61431265716680639</v>
      </c>
      <c r="F9" s="43">
        <v>9</v>
      </c>
      <c r="G9" s="36">
        <v>0.60844488299399468</v>
      </c>
      <c r="H9" s="43">
        <v>4</v>
      </c>
      <c r="I9" s="36">
        <v>0.61012704404710627</v>
      </c>
      <c r="K9" s="43">
        <v>9</v>
      </c>
      <c r="L9" s="36">
        <v>0.60405050642614111</v>
      </c>
      <c r="M9" s="43">
        <v>4</v>
      </c>
      <c r="N9" s="36">
        <v>0.60593820125379305</v>
      </c>
      <c r="P9" s="28" t="s">
        <v>55</v>
      </c>
    </row>
    <row r="10" spans="1:16">
      <c r="A10" s="43">
        <v>14</v>
      </c>
      <c r="B10" s="36">
        <v>0.60411812997847747</v>
      </c>
      <c r="C10" s="43">
        <v>20</v>
      </c>
      <c r="D10" s="36">
        <v>0.61349507444129181</v>
      </c>
      <c r="F10" s="43">
        <v>14</v>
      </c>
      <c r="G10" s="36">
        <v>0.59858234631064844</v>
      </c>
      <c r="H10" s="43">
        <v>20</v>
      </c>
      <c r="I10" s="36">
        <v>0.59787276753251306</v>
      </c>
      <c r="K10" s="43">
        <v>14</v>
      </c>
      <c r="L10" s="36">
        <v>0.59441724368376847</v>
      </c>
      <c r="M10" s="43">
        <v>20</v>
      </c>
      <c r="N10" s="36">
        <v>0.59401652024022444</v>
      </c>
      <c r="P10" s="32" t="s">
        <v>56</v>
      </c>
    </row>
    <row r="11" spans="1:16">
      <c r="A11" s="43">
        <v>20</v>
      </c>
      <c r="B11" s="36">
        <v>0.59752662418847069</v>
      </c>
      <c r="C11" s="43">
        <v>14</v>
      </c>
      <c r="D11" s="36">
        <v>0.58910151132106803</v>
      </c>
      <c r="F11" s="43">
        <v>18</v>
      </c>
      <c r="G11" s="36">
        <v>0.59207727468855509</v>
      </c>
      <c r="H11" s="43">
        <v>18</v>
      </c>
      <c r="I11" s="36">
        <v>0.5854564357860339</v>
      </c>
      <c r="K11" s="43">
        <v>18</v>
      </c>
      <c r="L11" s="36">
        <v>0.58626890371955265</v>
      </c>
      <c r="M11" s="43">
        <v>14</v>
      </c>
      <c r="N11" s="36">
        <v>0.57930377872701677</v>
      </c>
      <c r="P11" s="33" t="s">
        <v>57</v>
      </c>
    </row>
    <row r="12" spans="1:16">
      <c r="A12" s="43">
        <v>18</v>
      </c>
      <c r="B12" s="36">
        <v>0.59405086398759654</v>
      </c>
      <c r="C12" s="43">
        <v>18</v>
      </c>
      <c r="D12" s="36">
        <v>0.58400311316659936</v>
      </c>
      <c r="F12" s="43">
        <v>20</v>
      </c>
      <c r="G12" s="36">
        <v>0.58654654780552629</v>
      </c>
      <c r="H12" s="43">
        <v>14</v>
      </c>
      <c r="I12" s="36">
        <v>0.5833304842337439</v>
      </c>
      <c r="K12" s="43">
        <v>20</v>
      </c>
      <c r="L12" s="36">
        <v>0.57938523627930194</v>
      </c>
      <c r="M12" s="43">
        <v>18</v>
      </c>
      <c r="N12" s="36">
        <v>0.57884959202170516</v>
      </c>
    </row>
    <row r="13" spans="1:16">
      <c r="A13" s="43">
        <v>31</v>
      </c>
      <c r="B13" s="36">
        <v>0.57877087661328575</v>
      </c>
      <c r="C13" s="43">
        <v>31</v>
      </c>
      <c r="D13" s="36">
        <v>0.58113237262776596</v>
      </c>
      <c r="F13" s="43">
        <v>6</v>
      </c>
      <c r="G13" s="36">
        <v>0.55938196531549012</v>
      </c>
      <c r="H13" s="43">
        <v>31</v>
      </c>
      <c r="I13" s="36">
        <v>0.558434054678422</v>
      </c>
      <c r="K13" s="43">
        <v>6</v>
      </c>
      <c r="L13" s="36">
        <v>0.55174796361570799</v>
      </c>
      <c r="M13" s="43">
        <v>6</v>
      </c>
      <c r="N13" s="36">
        <v>0.55000566952607888</v>
      </c>
    </row>
    <row r="14" spans="1:16">
      <c r="A14" s="43">
        <v>2</v>
      </c>
      <c r="B14" s="36">
        <v>0.57013497351785414</v>
      </c>
      <c r="C14" s="43">
        <v>2</v>
      </c>
      <c r="D14" s="36">
        <v>0.56825026224072006</v>
      </c>
      <c r="F14" s="43">
        <v>31</v>
      </c>
      <c r="G14" s="36">
        <v>0.55639775232296051</v>
      </c>
      <c r="H14" s="43">
        <v>6</v>
      </c>
      <c r="I14" s="36">
        <v>0.55742705829401606</v>
      </c>
      <c r="K14" s="45">
        <v>31</v>
      </c>
      <c r="L14" s="37">
        <v>0.54665712065233163</v>
      </c>
      <c r="M14" s="45">
        <v>31</v>
      </c>
      <c r="N14" s="37">
        <v>0.54885223913209813</v>
      </c>
    </row>
    <row r="15" spans="1:16">
      <c r="A15" s="43">
        <v>6</v>
      </c>
      <c r="B15" s="36">
        <v>0.56517793039920894</v>
      </c>
      <c r="C15" s="43">
        <v>6</v>
      </c>
      <c r="D15" s="36">
        <v>0.56174837426136537</v>
      </c>
      <c r="F15" s="43">
        <v>2</v>
      </c>
      <c r="G15" s="36">
        <v>0.5508092208060873</v>
      </c>
      <c r="H15" s="43">
        <v>2</v>
      </c>
      <c r="I15" s="36">
        <v>0.55596234726452964</v>
      </c>
      <c r="K15" s="45">
        <v>2</v>
      </c>
      <c r="L15" s="37">
        <v>0.54305889191876144</v>
      </c>
      <c r="M15" s="45">
        <v>15</v>
      </c>
      <c r="N15" s="37">
        <v>0.54845634184810454</v>
      </c>
    </row>
    <row r="16" spans="1:16">
      <c r="A16" s="43">
        <v>26</v>
      </c>
      <c r="B16" s="36">
        <v>0.55891433367304122</v>
      </c>
      <c r="C16" s="43">
        <v>26</v>
      </c>
      <c r="D16" s="36">
        <v>0.56061705462355604</v>
      </c>
      <c r="F16" s="45">
        <v>26</v>
      </c>
      <c r="G16" s="37">
        <v>0.53619392677062239</v>
      </c>
      <c r="H16" s="43">
        <v>15</v>
      </c>
      <c r="I16" s="36">
        <v>0.55221913420668245</v>
      </c>
      <c r="K16" s="45">
        <v>26</v>
      </c>
      <c r="L16" s="37">
        <v>0.52730872586364241</v>
      </c>
      <c r="M16" s="45">
        <v>2</v>
      </c>
      <c r="N16" s="37">
        <v>0.54698920567232867</v>
      </c>
    </row>
    <row r="17" spans="1:14">
      <c r="A17" s="43">
        <v>25</v>
      </c>
      <c r="B17" s="36">
        <v>0.55183008916834286</v>
      </c>
      <c r="C17" s="43">
        <v>15</v>
      </c>
      <c r="D17" s="36">
        <v>0.55531875216453097</v>
      </c>
      <c r="F17" s="45">
        <v>17</v>
      </c>
      <c r="G17" s="37">
        <v>0.53372396824678225</v>
      </c>
      <c r="H17" s="45">
        <v>26</v>
      </c>
      <c r="I17" s="37">
        <v>0.53774350013577865</v>
      </c>
      <c r="K17" s="45">
        <v>17</v>
      </c>
      <c r="L17" s="37">
        <v>0.52709054575391034</v>
      </c>
      <c r="M17" s="45">
        <v>17</v>
      </c>
      <c r="N17" s="37">
        <v>0.53116266635878928</v>
      </c>
    </row>
    <row r="18" spans="1:14">
      <c r="A18" s="43">
        <v>39</v>
      </c>
      <c r="B18" s="36">
        <v>0.55096798155341309</v>
      </c>
      <c r="C18" s="43">
        <v>25</v>
      </c>
      <c r="D18" s="36">
        <v>0.55160670330781936</v>
      </c>
      <c r="F18" s="45">
        <v>39</v>
      </c>
      <c r="G18" s="37">
        <v>0.53179299230277643</v>
      </c>
      <c r="H18" s="45">
        <v>17</v>
      </c>
      <c r="I18" s="37">
        <v>0.53756600999732029</v>
      </c>
      <c r="K18" s="46">
        <v>39</v>
      </c>
      <c r="L18" s="23">
        <v>0.52346146825737272</v>
      </c>
      <c r="M18" s="45">
        <v>26</v>
      </c>
      <c r="N18" s="37">
        <v>0.52889659524807331</v>
      </c>
    </row>
    <row r="19" spans="1:14">
      <c r="A19" s="45">
        <v>10</v>
      </c>
      <c r="B19" s="37">
        <v>0.54488161660547541</v>
      </c>
      <c r="C19" s="43">
        <v>39</v>
      </c>
      <c r="D19" s="36">
        <v>0.55038135314616343</v>
      </c>
      <c r="F19" s="45">
        <v>10</v>
      </c>
      <c r="G19" s="37">
        <v>0.52880327741593458</v>
      </c>
      <c r="H19" s="45">
        <v>39</v>
      </c>
      <c r="I19" s="37">
        <v>0.53122511500250136</v>
      </c>
      <c r="K19" s="46">
        <v>10</v>
      </c>
      <c r="L19" s="23">
        <v>0.52004310360722328</v>
      </c>
      <c r="M19" s="46">
        <v>39</v>
      </c>
      <c r="N19" s="23">
        <v>0.52299844863069045</v>
      </c>
    </row>
    <row r="20" spans="1:14">
      <c r="A20" s="45">
        <v>5</v>
      </c>
      <c r="B20" s="37">
        <v>0.54363554948033277</v>
      </c>
      <c r="C20" s="45">
        <v>10</v>
      </c>
      <c r="D20" s="37">
        <v>0.546071257607878</v>
      </c>
      <c r="F20" s="45">
        <v>25</v>
      </c>
      <c r="G20" s="37">
        <v>0.52698702310183576</v>
      </c>
      <c r="H20" s="45">
        <v>5</v>
      </c>
      <c r="I20" s="37">
        <v>0.53068140863153745</v>
      </c>
      <c r="K20" s="46">
        <v>25</v>
      </c>
      <c r="L20" s="23">
        <v>0.5176076500366904</v>
      </c>
      <c r="M20" s="46">
        <v>10</v>
      </c>
      <c r="N20" s="23">
        <v>0.52126636613988631</v>
      </c>
    </row>
    <row r="21" spans="1:14">
      <c r="A21" s="45">
        <v>35</v>
      </c>
      <c r="B21" s="37">
        <v>0.53763769422333585</v>
      </c>
      <c r="C21" s="45">
        <v>5</v>
      </c>
      <c r="D21" s="37">
        <v>0.54582977903745078</v>
      </c>
      <c r="F21" s="45">
        <v>5</v>
      </c>
      <c r="G21" s="37">
        <v>0.52658039793318046</v>
      </c>
      <c r="H21" s="45">
        <v>10</v>
      </c>
      <c r="I21" s="37">
        <v>0.53021578475021613</v>
      </c>
      <c r="K21" s="46">
        <v>15</v>
      </c>
      <c r="L21" s="23">
        <v>0.51731147918504761</v>
      </c>
      <c r="M21" s="46">
        <v>25</v>
      </c>
      <c r="N21" s="23">
        <v>0.51752111682485957</v>
      </c>
    </row>
    <row r="22" spans="1:14">
      <c r="A22" s="45">
        <v>17</v>
      </c>
      <c r="B22" s="37">
        <v>0.53351700303218019</v>
      </c>
      <c r="C22" s="45">
        <v>35</v>
      </c>
      <c r="D22" s="37">
        <v>0.53829762045696694</v>
      </c>
      <c r="F22" s="46">
        <v>15</v>
      </c>
      <c r="G22" s="23">
        <v>0.52145995660457334</v>
      </c>
      <c r="H22" s="45">
        <v>25</v>
      </c>
      <c r="I22" s="37">
        <v>0.52695565972883074</v>
      </c>
      <c r="K22" s="46">
        <v>5</v>
      </c>
      <c r="L22" s="23">
        <v>0.51004509346728888</v>
      </c>
      <c r="M22" s="46">
        <v>42</v>
      </c>
      <c r="N22" s="23">
        <v>0.51732731492889816</v>
      </c>
    </row>
    <row r="23" spans="1:14">
      <c r="A23" s="45">
        <v>15</v>
      </c>
      <c r="B23" s="37">
        <v>0.52609628504616568</v>
      </c>
      <c r="C23" s="45">
        <v>17</v>
      </c>
      <c r="D23" s="37">
        <v>0.53783601434608141</v>
      </c>
      <c r="F23" s="47">
        <v>42</v>
      </c>
      <c r="G23" s="25">
        <v>0.50888041259262284</v>
      </c>
      <c r="H23" s="46">
        <v>42</v>
      </c>
      <c r="I23" s="23">
        <v>0.52461641502544065</v>
      </c>
      <c r="K23" s="53">
        <v>35</v>
      </c>
      <c r="L23" s="27">
        <v>0.50144985632703565</v>
      </c>
      <c r="M23" s="46">
        <v>5</v>
      </c>
      <c r="N23" s="23">
        <v>0.51520332153193082</v>
      </c>
    </row>
    <row r="24" spans="1:14">
      <c r="A24" s="46">
        <v>44</v>
      </c>
      <c r="B24" s="23">
        <v>0.52308037541085317</v>
      </c>
      <c r="C24" s="45">
        <v>42</v>
      </c>
      <c r="D24" s="37">
        <v>0.52529033212515719</v>
      </c>
      <c r="F24" s="47">
        <v>35</v>
      </c>
      <c r="G24" s="25">
        <v>0.50881312737352091</v>
      </c>
      <c r="H24" s="46">
        <v>35</v>
      </c>
      <c r="I24" s="23">
        <v>0.51625906019087586</v>
      </c>
      <c r="K24" s="53">
        <v>42</v>
      </c>
      <c r="L24" s="27">
        <v>0.50130781722485795</v>
      </c>
      <c r="M24" s="47">
        <v>35</v>
      </c>
      <c r="N24" s="25">
        <v>0.50734494326860591</v>
      </c>
    </row>
    <row r="25" spans="1:14">
      <c r="A25" s="46">
        <v>47</v>
      </c>
      <c r="B25" s="23">
        <v>0.51825965981549882</v>
      </c>
      <c r="C25" s="46">
        <v>44</v>
      </c>
      <c r="D25" s="23">
        <v>0.52327824100175069</v>
      </c>
      <c r="F25" s="47">
        <v>44</v>
      </c>
      <c r="G25" s="25">
        <v>0.5079422311682712</v>
      </c>
      <c r="H25" s="47">
        <v>44</v>
      </c>
      <c r="I25" s="25">
        <v>0.50792985988259975</v>
      </c>
      <c r="K25" s="48">
        <v>44</v>
      </c>
      <c r="L25" s="21">
        <v>0.495640639644569</v>
      </c>
      <c r="M25" s="48">
        <v>44</v>
      </c>
      <c r="N25" s="21">
        <v>0.49562468728380971</v>
      </c>
    </row>
    <row r="26" spans="1:14">
      <c r="A26" s="46">
        <v>28</v>
      </c>
      <c r="B26" s="23">
        <v>0.51351513215683142</v>
      </c>
      <c r="C26" s="46">
        <v>28</v>
      </c>
      <c r="D26" s="23">
        <v>0.51672481730285202</v>
      </c>
      <c r="F26" s="48">
        <v>47</v>
      </c>
      <c r="G26" s="21">
        <v>0.49855655520330744</v>
      </c>
      <c r="H26" s="48">
        <v>45</v>
      </c>
      <c r="I26" s="21">
        <v>0.4963741171115561</v>
      </c>
      <c r="K26" s="49">
        <v>47</v>
      </c>
      <c r="L26" s="28">
        <v>0.48575749333904605</v>
      </c>
      <c r="M26" s="49">
        <v>28</v>
      </c>
      <c r="N26" s="28">
        <v>0.48503031162778704</v>
      </c>
    </row>
    <row r="27" spans="1:14">
      <c r="A27" s="47">
        <v>42</v>
      </c>
      <c r="B27" s="25">
        <v>0.50835556415608107</v>
      </c>
      <c r="C27" s="46">
        <v>47</v>
      </c>
      <c r="D27" s="23">
        <v>0.51613525891870071</v>
      </c>
      <c r="F27" s="55">
        <v>45</v>
      </c>
      <c r="G27" s="26">
        <v>0.49268873112821426</v>
      </c>
      <c r="H27" s="48">
        <v>28</v>
      </c>
      <c r="I27" s="21">
        <v>0.49542675755157894</v>
      </c>
      <c r="K27" s="49">
        <v>28</v>
      </c>
      <c r="L27" s="28">
        <v>0.48079022765556478</v>
      </c>
      <c r="M27" s="49">
        <v>47</v>
      </c>
      <c r="N27" s="28">
        <v>0.48255584732757412</v>
      </c>
    </row>
    <row r="28" spans="1:14">
      <c r="A28" s="48">
        <v>45</v>
      </c>
      <c r="B28" s="21">
        <v>0.49840541060676874</v>
      </c>
      <c r="C28" s="47">
        <v>41</v>
      </c>
      <c r="D28" s="25">
        <v>0.5083489430024084</v>
      </c>
      <c r="F28" s="55">
        <v>28</v>
      </c>
      <c r="G28" s="26">
        <v>0.49175404808052608</v>
      </c>
      <c r="H28" s="48">
        <v>47</v>
      </c>
      <c r="I28" s="21">
        <v>0.49509815055356848</v>
      </c>
      <c r="K28" s="50">
        <v>45</v>
      </c>
      <c r="L28" s="32">
        <v>0.47453475077777851</v>
      </c>
      <c r="M28" s="49">
        <v>45</v>
      </c>
      <c r="N28" s="28">
        <v>0.47812969351301399</v>
      </c>
    </row>
    <row r="29" spans="1:14">
      <c r="A29" s="48">
        <v>41</v>
      </c>
      <c r="B29" s="21">
        <v>0.49567730915779795</v>
      </c>
      <c r="C29" s="53">
        <v>45</v>
      </c>
      <c r="D29" s="27">
        <v>0.50439878673089855</v>
      </c>
      <c r="F29" s="49">
        <v>41</v>
      </c>
      <c r="G29" s="28">
        <v>0.47914027123948127</v>
      </c>
      <c r="H29" s="49">
        <v>41</v>
      </c>
      <c r="I29" s="28">
        <v>0.4890212127503778</v>
      </c>
      <c r="K29" s="50">
        <v>24</v>
      </c>
      <c r="L29" s="32">
        <v>0.45999038946608006</v>
      </c>
      <c r="M29" s="50">
        <v>41</v>
      </c>
      <c r="N29" s="32">
        <v>0.46904443433296478</v>
      </c>
    </row>
    <row r="30" spans="1:14">
      <c r="A30" s="49">
        <v>19</v>
      </c>
      <c r="B30" s="28">
        <v>0.48457661094136195</v>
      </c>
      <c r="C30" s="48">
        <v>19</v>
      </c>
      <c r="D30" s="21">
        <v>0.49872506898599323</v>
      </c>
      <c r="F30" s="50">
        <v>48</v>
      </c>
      <c r="G30" s="32">
        <v>0.46574320959925342</v>
      </c>
      <c r="H30" s="50">
        <v>19</v>
      </c>
      <c r="I30" s="32">
        <v>0.47347189456038441</v>
      </c>
      <c r="K30" s="50">
        <v>41</v>
      </c>
      <c r="L30" s="32">
        <v>0.45920619769628307</v>
      </c>
      <c r="M30" s="50">
        <v>19</v>
      </c>
      <c r="N30" s="32">
        <v>0.46856057825226405</v>
      </c>
    </row>
    <row r="31" spans="1:14">
      <c r="A31" s="49">
        <v>30</v>
      </c>
      <c r="B31" s="28">
        <v>0.48067257423144466</v>
      </c>
      <c r="C31" s="49">
        <v>24</v>
      </c>
      <c r="D31" s="28">
        <v>0.48340041637751563</v>
      </c>
      <c r="F31" s="50">
        <v>24</v>
      </c>
      <c r="G31" s="32">
        <v>0.4654766869909418</v>
      </c>
      <c r="H31" s="50">
        <v>24</v>
      </c>
      <c r="I31" s="32">
        <v>0.46810288499347896</v>
      </c>
      <c r="K31" s="50">
        <v>19</v>
      </c>
      <c r="L31" s="32">
        <v>0.45654278168259088</v>
      </c>
      <c r="M31" s="50">
        <v>24</v>
      </c>
      <c r="N31" s="32">
        <v>0.46273829443258779</v>
      </c>
    </row>
    <row r="32" spans="1:14">
      <c r="A32" s="49">
        <v>24</v>
      </c>
      <c r="B32" s="28">
        <v>0.48052572754410539</v>
      </c>
      <c r="C32" s="49">
        <v>30</v>
      </c>
      <c r="D32" s="28">
        <v>0.47843237805960437</v>
      </c>
      <c r="F32" s="50">
        <v>19</v>
      </c>
      <c r="G32" s="32">
        <v>0.46137764007714316</v>
      </c>
      <c r="H32" s="50">
        <v>48</v>
      </c>
      <c r="I32" s="32">
        <v>0.46379036418690844</v>
      </c>
      <c r="K32" s="51">
        <v>30</v>
      </c>
      <c r="L32" s="33">
        <v>0.44686726302236013</v>
      </c>
      <c r="M32" s="51">
        <v>1</v>
      </c>
      <c r="N32" s="33">
        <v>0.44801057163104252</v>
      </c>
    </row>
    <row r="33" spans="1:14">
      <c r="A33" s="50">
        <v>48</v>
      </c>
      <c r="B33" s="32">
        <v>0.47339219865354037</v>
      </c>
      <c r="C33" s="50">
        <v>1</v>
      </c>
      <c r="D33" s="32">
        <v>0.47377467209534946</v>
      </c>
      <c r="F33" s="50">
        <v>30</v>
      </c>
      <c r="G33" s="32">
        <v>0.45826002814503869</v>
      </c>
      <c r="H33" s="50">
        <v>1</v>
      </c>
      <c r="I33" s="32">
        <v>0.46284495498859185</v>
      </c>
      <c r="K33" s="51">
        <v>48</v>
      </c>
      <c r="L33" s="33">
        <v>0.44663871029400382</v>
      </c>
      <c r="M33" s="51">
        <v>23</v>
      </c>
      <c r="N33" s="33">
        <v>0.44564308807121111</v>
      </c>
    </row>
    <row r="34" spans="1:14">
      <c r="A34" s="50">
        <v>23</v>
      </c>
      <c r="B34" s="32">
        <v>0.467830623527145</v>
      </c>
      <c r="C34" s="50">
        <v>48</v>
      </c>
      <c r="D34" s="32">
        <v>0.46998207161662331</v>
      </c>
      <c r="F34" s="50">
        <v>23</v>
      </c>
      <c r="G34" s="32">
        <v>0.45513476993244006</v>
      </c>
      <c r="H34" s="50">
        <v>30</v>
      </c>
      <c r="I34" s="32">
        <v>0.45597804431470246</v>
      </c>
      <c r="K34" s="51">
        <v>23</v>
      </c>
      <c r="L34" s="33">
        <v>0.44522439066410985</v>
      </c>
      <c r="M34" s="51">
        <v>30</v>
      </c>
      <c r="N34" s="33">
        <v>0.44484498741343897</v>
      </c>
    </row>
    <row r="35" spans="1:14">
      <c r="A35" s="50">
        <v>1</v>
      </c>
      <c r="B35" s="32">
        <v>0.4669630368246846</v>
      </c>
      <c r="C35" s="50">
        <v>23</v>
      </c>
      <c r="D35" s="32">
        <v>0.46918003768629019</v>
      </c>
      <c r="F35" s="50">
        <v>1</v>
      </c>
      <c r="G35" s="32">
        <v>0.45379963064486795</v>
      </c>
      <c r="H35" s="50">
        <v>23</v>
      </c>
      <c r="I35" s="32">
        <v>0.45535056179881062</v>
      </c>
      <c r="K35" s="51">
        <v>49</v>
      </c>
      <c r="L35" s="33">
        <v>0.44013830510822843</v>
      </c>
      <c r="M35" s="51">
        <v>48</v>
      </c>
      <c r="N35" s="33">
        <v>0.44457066314107463</v>
      </c>
    </row>
    <row r="36" spans="1:14">
      <c r="A36" s="51">
        <v>49</v>
      </c>
      <c r="B36" s="33">
        <v>0.44433884913536076</v>
      </c>
      <c r="C36" s="50">
        <v>38</v>
      </c>
      <c r="D36" s="32">
        <v>0.45208794117091061</v>
      </c>
      <c r="F36" s="51">
        <v>49</v>
      </c>
      <c r="G36" s="33">
        <v>0.44755841124504209</v>
      </c>
      <c r="H36" s="51">
        <v>49</v>
      </c>
      <c r="I36" s="33">
        <v>0.44872148040506948</v>
      </c>
      <c r="K36" s="51">
        <v>1</v>
      </c>
      <c r="L36" s="33">
        <v>0.43960612055599457</v>
      </c>
      <c r="M36" s="51">
        <v>49</v>
      </c>
      <c r="N36" s="33">
        <v>0.44124408144040234</v>
      </c>
    </row>
    <row r="37" spans="1:14">
      <c r="A37" s="51">
        <v>38</v>
      </c>
      <c r="B37" s="33">
        <v>0.44108704706372343</v>
      </c>
      <c r="C37" s="51">
        <v>3</v>
      </c>
      <c r="D37" s="33">
        <v>0.44853455280712029</v>
      </c>
      <c r="F37" s="51">
        <v>22</v>
      </c>
      <c r="G37" s="33">
        <v>0.43236183554603741</v>
      </c>
      <c r="H37" s="51">
        <v>3</v>
      </c>
      <c r="I37" s="33">
        <v>0.44218959432667776</v>
      </c>
      <c r="K37" s="51">
        <v>40</v>
      </c>
      <c r="L37" s="33">
        <v>0.41819496462878281</v>
      </c>
      <c r="M37" s="51">
        <v>3</v>
      </c>
      <c r="N37" s="33">
        <v>0.43398903455338605</v>
      </c>
    </row>
    <row r="38" spans="1:14">
      <c r="A38" s="51">
        <v>3</v>
      </c>
      <c r="B38" s="33">
        <v>0.43260903972686365</v>
      </c>
      <c r="C38" s="51">
        <v>21</v>
      </c>
      <c r="D38" s="33">
        <v>0.44719090138825524</v>
      </c>
      <c r="F38" s="51">
        <v>40</v>
      </c>
      <c r="G38" s="33">
        <v>0.42885743021085088</v>
      </c>
      <c r="H38" s="51">
        <v>38</v>
      </c>
      <c r="I38" s="33">
        <v>0.43601856740703926</v>
      </c>
      <c r="K38" s="51">
        <v>3</v>
      </c>
      <c r="L38" s="33">
        <v>0.4179798823334851</v>
      </c>
      <c r="M38" s="51">
        <v>38</v>
      </c>
      <c r="N38" s="33">
        <v>0.42521257225009795</v>
      </c>
    </row>
    <row r="39" spans="1:14">
      <c r="A39" s="51">
        <v>21</v>
      </c>
      <c r="B39" s="33">
        <v>0.43166733708769106</v>
      </c>
      <c r="C39" s="51">
        <v>49</v>
      </c>
      <c r="D39" s="33">
        <v>0.44538750775745628</v>
      </c>
      <c r="F39" s="51">
        <v>3</v>
      </c>
      <c r="G39" s="33">
        <v>0.42628779758771362</v>
      </c>
      <c r="H39" s="51">
        <v>21</v>
      </c>
      <c r="I39" s="33">
        <v>0.43503790820318</v>
      </c>
      <c r="K39" s="51">
        <v>22</v>
      </c>
      <c r="L39" s="33">
        <v>0.41521059691372619</v>
      </c>
      <c r="M39" s="51">
        <v>21</v>
      </c>
      <c r="N39" s="33">
        <v>0.42219134545394299</v>
      </c>
    </row>
    <row r="40" spans="1:14">
      <c r="A40" s="51">
        <v>40</v>
      </c>
      <c r="B40" s="33">
        <v>0.43020989293482864</v>
      </c>
      <c r="C40" s="51">
        <v>29</v>
      </c>
      <c r="D40" s="33">
        <v>0.42507829718130147</v>
      </c>
      <c r="F40" s="51">
        <v>38</v>
      </c>
      <c r="G40" s="33">
        <v>0.42566184710825372</v>
      </c>
      <c r="H40" s="51">
        <v>22</v>
      </c>
      <c r="I40" s="33">
        <v>0.43328111806606051</v>
      </c>
      <c r="K40" s="51">
        <v>38</v>
      </c>
      <c r="L40" s="33">
        <v>0.41460323847158004</v>
      </c>
      <c r="M40" s="51">
        <v>22</v>
      </c>
      <c r="N40" s="33">
        <v>0.41617502744695045</v>
      </c>
    </row>
    <row r="41" spans="1:14">
      <c r="A41" s="51">
        <v>33</v>
      </c>
      <c r="B41" s="33">
        <v>0.41762929902861645</v>
      </c>
      <c r="C41" s="51">
        <v>40</v>
      </c>
      <c r="D41" s="33">
        <v>0.41134639469100437</v>
      </c>
      <c r="F41" s="51">
        <v>21</v>
      </c>
      <c r="G41" s="33">
        <v>0.41829734175753641</v>
      </c>
      <c r="H41" s="51">
        <v>40</v>
      </c>
      <c r="I41" s="33">
        <v>0.41224480351506393</v>
      </c>
      <c r="K41" s="51">
        <v>21</v>
      </c>
      <c r="L41" s="33">
        <v>0.40615324997153568</v>
      </c>
      <c r="M41" s="51">
        <v>40</v>
      </c>
      <c r="N41" s="33">
        <v>0.40150154012068456</v>
      </c>
    </row>
    <row r="42" spans="1:14">
      <c r="A42" s="51">
        <v>22</v>
      </c>
      <c r="B42" s="33">
        <v>0.40976290097629009</v>
      </c>
      <c r="C42" s="51">
        <v>22</v>
      </c>
      <c r="D42" s="33">
        <v>0.41083418686696255</v>
      </c>
      <c r="F42" s="51">
        <v>33</v>
      </c>
      <c r="G42" s="33">
        <v>0.40430923885052428</v>
      </c>
      <c r="H42" s="51">
        <v>29</v>
      </c>
      <c r="I42" s="33">
        <v>0.4022930467521651</v>
      </c>
      <c r="K42" s="51">
        <v>33</v>
      </c>
      <c r="L42" s="33">
        <v>0.39136088938818608</v>
      </c>
      <c r="M42" s="51">
        <v>29</v>
      </c>
      <c r="N42" s="33">
        <v>0.39355341533218241</v>
      </c>
    </row>
    <row r="43" spans="1:14">
      <c r="A43" s="51">
        <v>27</v>
      </c>
      <c r="B43" s="33">
        <v>0.39575715956123908</v>
      </c>
      <c r="C43" s="51">
        <v>33</v>
      </c>
      <c r="D43" s="33">
        <v>0.40493812057822087</v>
      </c>
      <c r="F43" s="51">
        <v>27</v>
      </c>
      <c r="G43" s="33">
        <v>0.37974468362573449</v>
      </c>
      <c r="H43" s="51">
        <v>33</v>
      </c>
      <c r="I43" s="33">
        <v>0.39350893024677003</v>
      </c>
      <c r="K43" s="51">
        <v>27</v>
      </c>
      <c r="L43" s="33">
        <v>0.36585786893537448</v>
      </c>
      <c r="M43" s="51">
        <v>33</v>
      </c>
      <c r="N43" s="33">
        <v>0.38069094376704404</v>
      </c>
    </row>
    <row r="44" spans="1:14">
      <c r="A44" s="51">
        <v>29</v>
      </c>
      <c r="B44" s="33">
        <v>0.39086932606930513</v>
      </c>
      <c r="C44" s="51">
        <v>11</v>
      </c>
      <c r="D44" s="33">
        <v>0.39280787618813656</v>
      </c>
      <c r="F44" s="51">
        <v>32</v>
      </c>
      <c r="G44" s="33">
        <v>0.37249059011667862</v>
      </c>
      <c r="H44" s="51">
        <v>11</v>
      </c>
      <c r="I44" s="33">
        <v>0.38793056966514522</v>
      </c>
      <c r="K44" s="51">
        <v>29</v>
      </c>
      <c r="L44" s="33">
        <v>0.36176887947786696</v>
      </c>
      <c r="M44" s="51">
        <v>11</v>
      </c>
      <c r="N44" s="33">
        <v>0.37225552479550311</v>
      </c>
    </row>
    <row r="45" spans="1:14">
      <c r="A45" s="51">
        <v>32</v>
      </c>
      <c r="B45" s="33">
        <v>0.37476295942444376</v>
      </c>
      <c r="C45" s="51">
        <v>27</v>
      </c>
      <c r="D45" s="33">
        <v>0.39258833279772676</v>
      </c>
      <c r="F45" s="51">
        <v>29</v>
      </c>
      <c r="G45" s="33">
        <v>0.37090174338447024</v>
      </c>
      <c r="H45" s="51">
        <v>27</v>
      </c>
      <c r="I45" s="33">
        <v>0.37660694584195709</v>
      </c>
      <c r="K45" s="51">
        <v>32</v>
      </c>
      <c r="L45" s="33">
        <v>0.35615762845050558</v>
      </c>
      <c r="M45" s="51">
        <v>27</v>
      </c>
      <c r="N45" s="33">
        <v>0.36295196717956835</v>
      </c>
    </row>
    <row r="46" spans="1:14">
      <c r="A46" s="51">
        <v>11</v>
      </c>
      <c r="B46" s="33">
        <v>0.32540152062928634</v>
      </c>
      <c r="C46" s="51">
        <v>32</v>
      </c>
      <c r="D46" s="33">
        <v>0.35199540202782365</v>
      </c>
      <c r="F46" s="51">
        <v>11</v>
      </c>
      <c r="G46" s="33">
        <v>0.32479700342162654</v>
      </c>
      <c r="H46" s="51">
        <v>32</v>
      </c>
      <c r="I46" s="33">
        <v>0.34837344913779561</v>
      </c>
      <c r="K46" s="51">
        <v>11</v>
      </c>
      <c r="L46" s="33">
        <v>0.31074781156929138</v>
      </c>
      <c r="M46" s="51">
        <v>32</v>
      </c>
      <c r="N46" s="33">
        <v>0.33388583287615448</v>
      </c>
    </row>
    <row r="47" spans="1:14">
      <c r="A47" s="51">
        <v>34</v>
      </c>
      <c r="B47" s="33">
        <v>0.28482894659365249</v>
      </c>
      <c r="C47" s="51">
        <v>34</v>
      </c>
      <c r="D47" s="33">
        <v>0.28683394261659467</v>
      </c>
      <c r="F47" s="51">
        <v>34</v>
      </c>
      <c r="G47" s="33">
        <v>0.29878215291919685</v>
      </c>
      <c r="H47" s="51">
        <v>34</v>
      </c>
      <c r="I47" s="33">
        <v>0.29973050397051493</v>
      </c>
      <c r="K47" s="51">
        <v>34</v>
      </c>
      <c r="L47" s="33">
        <v>0.28000574361446851</v>
      </c>
      <c r="M47" s="51">
        <v>34</v>
      </c>
      <c r="N47" s="33">
        <v>0.28125141079217714</v>
      </c>
    </row>
    <row r="48" spans="1:14">
      <c r="A48" s="51">
        <v>46</v>
      </c>
      <c r="B48" s="33">
        <v>0.24341551413108839</v>
      </c>
      <c r="C48" s="51">
        <v>46</v>
      </c>
      <c r="D48" s="33">
        <v>0.28164307438140651</v>
      </c>
      <c r="F48" s="51">
        <v>36</v>
      </c>
      <c r="G48" s="33">
        <v>0.26756718372382005</v>
      </c>
      <c r="H48" s="51">
        <v>46</v>
      </c>
      <c r="I48" s="33">
        <v>0.29517806781714034</v>
      </c>
      <c r="K48" s="51">
        <v>36</v>
      </c>
      <c r="L48" s="33">
        <v>0.24515190516925695</v>
      </c>
      <c r="M48" s="51">
        <v>46</v>
      </c>
      <c r="N48" s="33">
        <v>0.27545964041615756</v>
      </c>
    </row>
    <row r="49" spans="1:14">
      <c r="A49" s="51">
        <v>36</v>
      </c>
      <c r="B49" s="33">
        <v>0.2359334354844457</v>
      </c>
      <c r="C49" s="51">
        <v>36</v>
      </c>
      <c r="D49" s="33">
        <v>0.23902221909882052</v>
      </c>
      <c r="F49" s="51">
        <v>46</v>
      </c>
      <c r="G49" s="33">
        <v>0.26436268284511416</v>
      </c>
      <c r="H49" s="51">
        <v>36</v>
      </c>
      <c r="I49" s="33">
        <v>0.26980102463492639</v>
      </c>
      <c r="K49" s="51">
        <v>46</v>
      </c>
      <c r="L49" s="33">
        <v>0.24397121579768485</v>
      </c>
      <c r="M49" s="51">
        <v>36</v>
      </c>
      <c r="N49" s="33">
        <v>0.24741728696991599</v>
      </c>
    </row>
    <row r="50" spans="1:14">
      <c r="A50" s="51">
        <v>43</v>
      </c>
      <c r="B50" s="33">
        <v>0.17433623675097071</v>
      </c>
      <c r="C50" s="51">
        <v>43</v>
      </c>
      <c r="D50" s="33">
        <v>0.17280576975867834</v>
      </c>
      <c r="F50" s="51">
        <v>43</v>
      </c>
      <c r="G50" s="33">
        <v>0.22912361967482514</v>
      </c>
      <c r="H50" s="51">
        <v>43</v>
      </c>
      <c r="I50" s="33">
        <v>0.22786652893600134</v>
      </c>
      <c r="K50" s="51">
        <v>43</v>
      </c>
      <c r="L50" s="33">
        <v>0.20562129216531555</v>
      </c>
      <c r="M50" s="51">
        <v>43</v>
      </c>
      <c r="N50" s="33">
        <v>0.2042941034858444</v>
      </c>
    </row>
    <row r="51" spans="1:14">
      <c r="A51" s="51">
        <v>37</v>
      </c>
      <c r="B51" s="33">
        <v>0.17113363806568049</v>
      </c>
      <c r="C51" s="51">
        <v>37</v>
      </c>
      <c r="D51" s="33">
        <v>0.16961611761502859</v>
      </c>
      <c r="F51" s="51">
        <v>37</v>
      </c>
      <c r="G51" s="33">
        <v>0.20377813505446538</v>
      </c>
      <c r="H51" s="51">
        <v>37</v>
      </c>
      <c r="I51" s="33">
        <v>0.20213311327833844</v>
      </c>
      <c r="K51" s="51">
        <v>37</v>
      </c>
      <c r="L51" s="33">
        <v>0.1861632563255779</v>
      </c>
      <c r="M51" s="51">
        <v>37</v>
      </c>
      <c r="N51" s="33">
        <v>0.18463983254527072</v>
      </c>
    </row>
  </sheetData>
  <sortState ref="M3:N51">
    <sortCondition descending="1" ref="N3:N51"/>
  </sortState>
  <mergeCells count="3">
    <mergeCell ref="A1:D1"/>
    <mergeCell ref="F1:I1"/>
    <mergeCell ref="K1:N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F1F1740-9ED5-411C-AE73-B306B04F6E9D}"/>
</file>

<file path=customXml/itemProps2.xml><?xml version="1.0" encoding="utf-8"?>
<ds:datastoreItem xmlns:ds="http://schemas.openxmlformats.org/officeDocument/2006/customXml" ds:itemID="{09F01A4A-C1C3-4E3C-BC5B-9714AC90152C}"/>
</file>

<file path=customXml/itemProps3.xml><?xml version="1.0" encoding="utf-8"?>
<ds:datastoreItem xmlns:ds="http://schemas.openxmlformats.org/officeDocument/2006/customXml" ds:itemID="{E79B7896-0F32-4E18-8497-F380650C41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Old_Leg_Statewide</vt:lpstr>
      <vt:lpstr>Old_Leg_Races</vt:lpstr>
      <vt:lpstr>Old_Leg_Avg</vt:lpstr>
      <vt:lpstr>Old_Leg_Rank</vt:lpstr>
      <vt:lpstr>New_Leg_Races</vt:lpstr>
      <vt:lpstr>New_Leg_Avg</vt:lpstr>
      <vt:lpstr>Change</vt:lpstr>
      <vt:lpstr>Rank_Change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nicholas.pharris</dc:creator>
  <cp:lastModifiedBy>nicholas.pharris</cp:lastModifiedBy>
  <dcterms:created xsi:type="dcterms:W3CDTF">2013-01-14T22:44:37Z</dcterms:created>
  <dcterms:modified xsi:type="dcterms:W3CDTF">2013-01-15T17:14:20Z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  <property fmtid="{D5CDD505-2E9C-101B-9397-08002B2CF9AE}" pid="3" name="Order">
    <vt:r8>4900</vt:r8>
  </property>
  <property fmtid="{D5CDD505-2E9C-101B-9397-08002B2CF9AE}" pid="4" name="TemplateUrl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Signature">
    <vt:bool>false</vt:bool>
  </property>
  <property fmtid="{D5CDD505-2E9C-101B-9397-08002B2CF9AE}" pid="8" name="xd_ProgID">
    <vt:lpwstr/>
  </property>
</Properties>
</file>