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lection-Specific Information\2020 Election Information\5 General (Nov 3)\County Certification Forms\"/>
    </mc:Choice>
  </mc:AlternateContent>
  <bookViews>
    <workbookView xWindow="0" yWindow="0" windowWidth="19200" windowHeight="6732"/>
  </bookViews>
  <sheets>
    <sheet name="README" sheetId="4" r:id="rId1"/>
    <sheet name="Sheet1"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3" l="1"/>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41" i="3"/>
</calcChain>
</file>

<file path=xl/sharedStrings.xml><?xml version="1.0" encoding="utf-8"?>
<sst xmlns="http://schemas.openxmlformats.org/spreadsheetml/2006/main" count="116" uniqueCount="116">
  <si>
    <t>County</t>
  </si>
  <si>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</si>
  <si>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</si>
  <si>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</si>
  <si>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</si>
  <si>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</si>
  <si>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</si>
  <si>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</si>
  <si>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</si>
  <si>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</si>
  <si>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</si>
  <si>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</si>
  <si>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</si>
  <si>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</si>
  <si>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</si>
  <si>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</si>
  <si>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</si>
  <si>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</si>
  <si>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</si>
  <si>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</si>
  <si>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</si>
  <si>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</si>
  <si>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</si>
  <si>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</si>
  <si>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</si>
  <si>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</si>
  <si>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</si>
  <si>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</si>
  <si>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</si>
  <si>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</si>
  <si>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Late Postmark</t>
  </si>
  <si>
    <t>UOCAVA ballots Rejected - Other reason</t>
  </si>
  <si>
    <t>Federal Write-in ballots rejected - Total</t>
  </si>
  <si>
    <t>Federal Write-in ballots rejected - Missing Signature</t>
  </si>
  <si>
    <t>Federal Write-in ballots rejected - Late Postmark</t>
  </si>
  <si>
    <t>Federal Write-in ballots rejected - Other reason</t>
  </si>
  <si>
    <t>Provisional ballots Rejected - Total</t>
  </si>
  <si>
    <t>Provisional ballots Rejected - Missing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</si>
  <si>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</si>
  <si>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</si>
  <si>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</si>
  <si>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</si>
  <si>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</si>
  <si>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</si>
  <si>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</si>
  <si>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</si>
  <si>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</si>
  <si>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</si>
  <si>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</si>
  <si>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</si>
  <si>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</si>
  <si>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</si>
  <si>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</si>
  <si>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</si>
  <si>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</si>
  <si>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</si>
  <si>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Adams</t>
  </si>
  <si>
    <t>Asotin</t>
  </si>
  <si>
    <t>Benton</t>
  </si>
  <si>
    <t>Chelan</t>
  </si>
  <si>
    <t>Clallam</t>
  </si>
  <si>
    <t>Clark</t>
  </si>
  <si>
    <t xml:space="preserve">Discrepancy 15                                                                                                                                                                                                                                      -                                                                                                                                                                                          One voter had their original and replacement ballot counted.                                                                                                                                                                                                                                                      -                                                                                                                                                                                    The process of organizing email ballots marking them as completed and moved to a completed folder was not followed correctly. The error reports from the manual file upload were not reviewed and followed up on correctly. This allowed an additional ballot for the same voter to be counted.                                                                                                                                      There were 14 email ballots reprinted and counted twice. Our procedure has been reviewed with the employee, along with a new checklist and audit procedure to follow to ensure it does not occur again.                                                      </t>
  </si>
  <si>
    <t>Columbia</t>
  </si>
  <si>
    <t>Cowlitz</t>
  </si>
  <si>
    <t>Douglas</t>
  </si>
  <si>
    <t xml:space="preserve">Douglas County Canvassing Board Certified the 2020 General Election at 1:00PM on November 24, 2020.  At the time of certification, election staff indicated that 28 more ballots had been counted than voters credited for voting and staff had not been able to find the cause for the discrepancy prior to certification.  Canvassing Board voted unanimously to certify the election because this discrepancy would not change the result of the election.
WAC 434-262-070 paragraph 5 requires the County Auditor to file an election Reconciliation Form with the Secretary of State.  The aforementioned WAC also allows the County Auditor 7 working days to file a corrected report.  On December 1, 2020 election staff identified the cause of our discrepancy.  One batch of ballots was scanned into our tabulation system and then mistakenly placed in a duplication box.  28 ballots were duplicated and counted twice.  We have analyzed the ballot work flow that allowed this error to take place and will institute better controls in the future to avoid this error.
</t>
  </si>
  <si>
    <t>Ferry</t>
  </si>
  <si>
    <t xml:space="preserve">1 more ballot was counted than accepted in VoteWA. Steps taken to identify discrepancy:
• Compared each physical ballot envelope/declaration to VoteWA data
• Ran reports/queries to match challenged/rejected and cured ballots to VoteWA data
• Compared precinct level data from tabulator to reports from VoteWA
• Reexamined internal ballot processing logs (scanned batch log, daily reconciliation docs)
After many hours of research, we were unable to locate where the discrepancy occurred. Based on the type of discrepancy, we can only surmise the cause to be one of the following scenarios:
• 2 ballots arrived in 1 envelope and both were tabulated.
• A ballot was ran through the tabulator twice.
• A ballot did not get accepted/credit in VoteWA, but was tabulated.
</t>
  </si>
  <si>
    <t>Franklin</t>
  </si>
  <si>
    <t>Garfield</t>
  </si>
  <si>
    <t>Grant</t>
  </si>
  <si>
    <t>Grays Harbor</t>
  </si>
  <si>
    <t>Island</t>
  </si>
  <si>
    <t>Jefferson</t>
  </si>
  <si>
    <t>King</t>
  </si>
  <si>
    <t>Kitsap</t>
  </si>
  <si>
    <t xml:space="preserve">Voter voted twice and both ballots were counted. </t>
  </si>
  <si>
    <t xml:space="preserve"> </t>
  </si>
  <si>
    <t>Kittitas</t>
  </si>
  <si>
    <t>1 Ballot = voter returned both original &amp; replacement ballot out of concern original would not be received in time. Both ballots were received the same day and processed by two separate operators, simultaneously, allowing for both ballots to be accepted.   5 Ballots discrepancy =  We researched, and did random audits of envelopes, cured envelopes and duplicated ballots. We are unable to locate the discrepancy.</t>
  </si>
  <si>
    <t>Klickitat</t>
  </si>
  <si>
    <t>Lewis</t>
  </si>
  <si>
    <t>Lincoln</t>
  </si>
  <si>
    <t>Mason</t>
  </si>
  <si>
    <t>Okanogan</t>
  </si>
  <si>
    <t>Pacific</t>
  </si>
  <si>
    <t>Pend Oreille</t>
  </si>
  <si>
    <t>Pierce</t>
  </si>
  <si>
    <t xml:space="preserve">A father voted his ballot and his sons’ ballot (same name). Son voted a provisional ballot which was accepted. This resulted in one more ballot tabulated. </t>
  </si>
  <si>
    <t>San Juan</t>
  </si>
  <si>
    <t>Skagit</t>
  </si>
  <si>
    <t>After being seperated for voter privacy, found 2 ballots in once secrecy sleeve, both ballots were counted.</t>
  </si>
  <si>
    <t>Skamania</t>
  </si>
  <si>
    <t>Snohomish</t>
  </si>
  <si>
    <t>Two extra ballots found during opening, but after removal from return envelope and voter not identifiable.</t>
  </si>
  <si>
    <t>Spokane</t>
  </si>
  <si>
    <t>We believe an accepted Spokane County ballot was inadvertently forwarded by our staff to another county.</t>
  </si>
  <si>
    <t>Stevens</t>
  </si>
  <si>
    <t>We believe that 4 ballots were counted and credit not given to Voter.</t>
  </si>
  <si>
    <t>Thurston</t>
  </si>
  <si>
    <t>Wahkiakum</t>
  </si>
  <si>
    <t>Walla Walla</t>
  </si>
  <si>
    <t>Whatcom</t>
  </si>
  <si>
    <t>Voter A came to the office on election day and said he hadn’t voted yet, but had been given voting credit.  He said he thought his landlord had accidentally voted his ballot.  We provided him a ballot, and told him it would be held until we could investigate.  Upon investigation of the ballot envelopes, his landlord had voted both his own and Voter A’s ballot.  Both ballots were accepted.  After consulting with our PA the Auditor turned the situation over to the County Sheriff.  Upon completion of their investigation, it was determined that:
1. The mail for both parties gets delivered to the same place.  The landlord’s wife inadvertently picked up the ballot for Voter A along with hers and she and her husband voted the ballots immediately.
2. The landlord’s actual ballot came in the mail at a later date.  He called our office, and because he hadn’t been given voting credit yet, they told him to go ahead and vote that ballot and turn it in.
3. There was no deliberate attempt to vote twice, and in fact the landlord did call our office to ask what to do with a supposed second ballot.
4. Because Voter A had not had an opportunity to vote, we counted his ballot.  As a result, there is one extra ballot in the count.</t>
  </si>
  <si>
    <t>Whitman</t>
  </si>
  <si>
    <t>5 more ballot were counted than accepted in VoteWA. Steps taken to identify discrepancy:
• Ran reports/queries to match challenged/rejected and cured ballots to VoteWA data
• Reexamined internal ballot processing logs (scanned batch log, daily reconciliation docs)
After many hours of research, we were unable to locate where the discrepancy occurred. Based on the type of discrepancy, we can only surmise the cause to be the following scenario:
•  5 ballots did not get accepted/credit in VoteWA, but were tabulated.</t>
  </si>
  <si>
    <t>Yakima</t>
  </si>
  <si>
    <t>Total</t>
  </si>
  <si>
    <t>Total ballots Rejected - Mismatched Signature</t>
  </si>
  <si>
    <t>UOCAVA ballots Rejected - Mismatched Signature</t>
  </si>
  <si>
    <t>Federal Write-in ballots rejected - Mismatched Signature</t>
  </si>
  <si>
    <t>Provisional ballots Rejected - Mismatched Signature</t>
  </si>
  <si>
    <t>Generated by MyBallot/VoteWA</t>
  </si>
  <si>
    <t>For more reconciliation details, contact the Benton County Elections Office.</t>
  </si>
  <si>
    <t>updated 12/28/2020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</si>
</sst>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4" x14ac:knownFonts="1">
    <font>
      <sz val="11"/>
      <color theme="1"/>
      <name val="Calibri"/>
      <family val="2"/>
      <scheme val="minor"/>
    </font>
    <font>
      <sz val="11"/>
      <color theme="1"/>
      <name val="Calibri"/>
      <family val="2"/>
      <scheme val="minor"/>
    </font>
    <font>
      <i/>
      <sz val="11"/>
      <color rgb="FF1F497D"/>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
    <xf numFmtId="0" fontId="0" fillId="0" borderId="0" xfId="0"/>
    <xf numFmtId="164" fontId="0" fillId="0" borderId="0" xfId="1" applyNumberFormat="1" applyFont="1"/>
    <xf numFmtId="164" fontId="0" fillId="0" borderId="0" xfId="0" applyNumberFormat="1"/>
    <xf numFmtId="0" fontId="0" fillId="0" borderId="0" xfId="0" applyAlignment="1">
      <alignment wrapText="1"/>
    </xf>
    <xf numFmtId="165" fontId="0" fillId="0" borderId="0" xfId="2" applyNumberFormat="1" applyFont="1"/>
    <xf numFmtId="0" fontId="0" fillId="0" borderId="0" xfId="0" applyAlignment="1"/>
    <xf numFmtId="164" fontId="0" fillId="0" borderId="0" xfId="1" applyNumberFormat="1" applyFont="1" applyAlignment="1"/>
    <xf numFmtId="0" fontId="2" fillId="0" borderId="0" xfId="0" applyFont="1" applyAlignment="1">
      <alignment vertical="center"/>
    </xf>
    <xf numFmtId="0" fontId="0" fillId="0" borderId="1" xfId="0" applyBorder="1"/>
    <xf numFmtId="0" fontId="3" fillId="0" borderId="1"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463550</xdr:colOff>
      <xdr:row>2</xdr:row>
      <xdr:rowOff>114300</xdr:rowOff>
    </xdr:from>
    <xdr:to>
      <xdr:col>7</xdr:col>
      <xdr:colOff>565150</xdr:colOff>
      <xdr:row>6</xdr:row>
      <xdr:rowOff>120650</xdr:rowOff>
    </xdr:to>
    <xdr:sp macro="" textlink="">
      <xdr:nvSpPr>
        <xdr:cNvPr id="2" name="TextBox 1"/>
        <xdr:cNvSpPr txBox="1"/>
      </xdr:nvSpPr>
      <xdr:spPr>
        <a:xfrm>
          <a:off x="463550" y="480060"/>
          <a:ext cx="4315460" cy="737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workbookViewId="0">
      <selection activeCell="C15" sqref="C15"/>
    </sheetView>
  </sheetViews>
  <sheetFormatPr defaultColWidth="8.77734375" defaultRowHeight="14.4" x14ac:dyDescent="0.3"/>
  <cols>
    <col min="1" max="16384" width="8.77734375" style="8"/>
  </cols>
  <sheetData>
    <row r="1" spans="1:2" x14ac:dyDescent="0.3">
      <c r="A1" s="9" t="s">
        <v>115</v>
      </c>
    </row>
    <row r="3" spans="1:2" x14ac:dyDescent="0.3">
      <c r="B3"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zoomScale="90" zoomScaleNormal="90" workbookViewId="0">
      <pane xSplit="1" ySplit="1" topLeftCell="B2" activePane="bottomRight" state="frozen"/>
      <selection pane="topRight" activeCell="B1" sqref="B1"/>
      <selection pane="bottomLeft" activeCell="A2" sqref="A2"/>
      <selection pane="bottomRight" activeCell="BF16" sqref="BF16"/>
    </sheetView>
  </sheetViews>
  <sheetFormatPr defaultRowHeight="14.4" x14ac:dyDescent="0.3"/>
  <cols>
    <col min="1" max="1" width="11.6640625" bestFit="1" customWidth="1"/>
    <col min="2" max="2" width="13.6640625" bestFit="1" customWidth="1"/>
    <col min="3" max="3" width="13.5546875" bestFit="1" customWidth="1"/>
    <col min="4" max="4" width="19.77734375" bestFit="1" customWidth="1"/>
    <col min="5" max="5" width="19.77734375" customWidth="1"/>
    <col min="6" max="6" width="17.5546875" bestFit="1" customWidth="1"/>
    <col min="7" max="7" width="13.6640625" bestFit="1" customWidth="1"/>
    <col min="8" max="8" width="20.109375" bestFit="1" customWidth="1"/>
    <col min="9" max="9" width="18.44140625" customWidth="1"/>
    <col min="10" max="10" width="16.21875" bestFit="1" customWidth="1"/>
    <col min="11" max="11" width="14.6640625" bestFit="1" customWidth="1"/>
    <col min="12" max="12" width="22.44140625" bestFit="1" customWidth="1"/>
    <col min="13" max="13" width="22.33203125" customWidth="1"/>
    <col min="14" max="14" width="22.21875" customWidth="1"/>
    <col min="15" max="15" width="14.44140625" bestFit="1" customWidth="1"/>
    <col min="16" max="16" width="14.21875" bestFit="1" customWidth="1"/>
    <col min="17" max="17" width="22" bestFit="1" customWidth="1"/>
    <col min="18" max="18" width="19.88671875" customWidth="1"/>
    <col min="19" max="19" width="23.77734375" bestFit="1" customWidth="1"/>
    <col min="20" max="20" width="17.88671875" bestFit="1" customWidth="1"/>
    <col min="21" max="21" width="16.109375" bestFit="1" customWidth="1"/>
    <col min="22" max="22" width="21.44140625" customWidth="1"/>
    <col min="23" max="23" width="20.88671875" customWidth="1"/>
    <col min="24" max="24" width="19.109375" bestFit="1" customWidth="1"/>
    <col min="25" max="25" width="24.77734375" customWidth="1"/>
    <col min="26" max="26" width="23.21875" customWidth="1"/>
    <col min="27" max="27" width="25.6640625" customWidth="1"/>
    <col min="28" max="28" width="23.88671875" customWidth="1"/>
    <col min="29" max="29" width="23.6640625" customWidth="1"/>
    <col min="30" max="30" width="24.44140625" customWidth="1"/>
    <col min="31" max="31" width="25.6640625" customWidth="1"/>
    <col min="32" max="32" width="23.33203125" customWidth="1"/>
    <col min="33" max="33" width="24.33203125" customWidth="1"/>
    <col min="34" max="34" width="19.6640625" customWidth="1"/>
    <col min="35" max="35" width="17.88671875" customWidth="1"/>
    <col min="36" max="36" width="17.44140625" customWidth="1"/>
    <col min="37" max="37" width="17.6640625" customWidth="1"/>
    <col min="38" max="38" width="19.88671875" customWidth="1"/>
    <col min="39" max="39" width="19.5546875" customWidth="1"/>
    <col min="40" max="40" width="19.44140625" customWidth="1"/>
    <col min="41" max="41" width="21.109375" customWidth="1"/>
    <col min="42" max="42" width="19.5546875" customWidth="1"/>
    <col min="43" max="43" width="21.109375" customWidth="1"/>
    <col min="44" max="44" width="22.21875" customWidth="1"/>
    <col min="45" max="45" width="24.109375" bestFit="1" customWidth="1"/>
    <col min="46" max="46" width="28.33203125" bestFit="1" customWidth="1"/>
    <col min="47" max="47" width="24.77734375" bestFit="1" customWidth="1"/>
    <col min="48" max="48" width="27.109375" bestFit="1" customWidth="1"/>
    <col min="49" max="49" width="26.6640625" bestFit="1" customWidth="1"/>
    <col min="50" max="50" width="26.88671875" bestFit="1" customWidth="1"/>
    <col min="51" max="51" width="20.109375" bestFit="1" customWidth="1"/>
    <col min="52" max="52" width="17.109375" customWidth="1"/>
    <col min="53" max="53" width="19" customWidth="1"/>
    <col min="54" max="54" width="19.6640625" customWidth="1"/>
    <col min="55" max="55" width="22.109375" bestFit="1" customWidth="1"/>
    <col min="56" max="56" width="20.109375" bestFit="1" customWidth="1"/>
    <col min="57" max="57" width="21.109375" customWidth="1"/>
    <col min="58" max="58" width="18.33203125" bestFit="1" customWidth="1"/>
    <col min="59" max="59" width="15.21875" bestFit="1" customWidth="1"/>
    <col min="60" max="60" width="57.33203125" style="5" customWidth="1"/>
    <col min="61" max="61" width="26.77734375" bestFit="1" customWidth="1"/>
  </cols>
  <sheetData>
    <row r="1" spans="1:61" s="3" customFormat="1" ht="57.6"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109</v>
      </c>
      <c r="AA1" s="3" t="s">
        <v>25</v>
      </c>
      <c r="AB1" s="3" t="s">
        <v>26</v>
      </c>
      <c r="AC1" s="3" t="s">
        <v>27</v>
      </c>
      <c r="AD1" s="3" t="s">
        <v>28</v>
      </c>
      <c r="AE1" s="3" t="s">
        <v>29</v>
      </c>
      <c r="AF1" s="3" t="s">
        <v>110</v>
      </c>
      <c r="AG1" s="3" t="s">
        <v>30</v>
      </c>
      <c r="AH1" s="3" t="s">
        <v>31</v>
      </c>
      <c r="AI1" s="3" t="s">
        <v>32</v>
      </c>
      <c r="AJ1" s="3" t="s">
        <v>33</v>
      </c>
      <c r="AK1" s="3" t="s">
        <v>111</v>
      </c>
      <c r="AL1" s="3" t="s">
        <v>34</v>
      </c>
      <c r="AM1" s="3" t="s">
        <v>35</v>
      </c>
      <c r="AN1" s="3" t="s">
        <v>36</v>
      </c>
      <c r="AO1" s="3" t="s">
        <v>37</v>
      </c>
      <c r="AP1" s="3" t="s">
        <v>112</v>
      </c>
      <c r="AQ1" s="3" t="s">
        <v>38</v>
      </c>
      <c r="AR1" s="3" t="s">
        <v>39</v>
      </c>
      <c r="AS1" s="3" t="s">
        <v>40</v>
      </c>
      <c r="AT1" s="3" t="s">
        <v>41</v>
      </c>
      <c r="AU1" s="3" t="s">
        <v>42</v>
      </c>
      <c r="AV1" s="3" t="s">
        <v>43</v>
      </c>
      <c r="AW1" s="3" t="s">
        <v>44</v>
      </c>
      <c r="AX1" s="3" t="s">
        <v>45</v>
      </c>
      <c r="AY1" s="3" t="s">
        <v>113</v>
      </c>
      <c r="AZ1" s="3" t="s">
        <v>46</v>
      </c>
      <c r="BA1" s="3" t="s">
        <v>47</v>
      </c>
      <c r="BB1" s="3" t="s">
        <v>48</v>
      </c>
      <c r="BC1" s="3" t="s">
        <v>49</v>
      </c>
      <c r="BD1" s="3" t="s">
        <v>50</v>
      </c>
      <c r="BE1" s="3" t="s">
        <v>51</v>
      </c>
      <c r="BF1" s="3" t="s">
        <v>52</v>
      </c>
      <c r="BG1" s="3" t="s">
        <v>53</v>
      </c>
      <c r="BH1" s="3" t="s">
        <v>54</v>
      </c>
      <c r="BI1" s="3" t="s">
        <v>55</v>
      </c>
    </row>
    <row r="2" spans="1:61" x14ac:dyDescent="0.3">
      <c r="A2" t="s">
        <v>56</v>
      </c>
      <c r="B2" s="1">
        <v>7751</v>
      </c>
      <c r="C2" s="1">
        <v>456</v>
      </c>
      <c r="D2" s="1">
        <v>5906</v>
      </c>
      <c r="E2" s="1">
        <v>1</v>
      </c>
      <c r="F2" s="1">
        <v>0</v>
      </c>
      <c r="G2" s="1">
        <v>7950</v>
      </c>
      <c r="H2" s="1">
        <v>63</v>
      </c>
      <c r="I2" s="1">
        <v>0</v>
      </c>
      <c r="J2" s="1">
        <v>0</v>
      </c>
      <c r="K2" s="1">
        <v>6077</v>
      </c>
      <c r="L2" s="1">
        <v>33</v>
      </c>
      <c r="M2" s="1">
        <v>1</v>
      </c>
      <c r="N2" s="1">
        <v>19</v>
      </c>
      <c r="O2" s="1">
        <v>0</v>
      </c>
      <c r="P2" s="1">
        <v>5905</v>
      </c>
      <c r="Q2" s="1">
        <v>33</v>
      </c>
      <c r="R2" s="1">
        <v>1</v>
      </c>
      <c r="S2" s="1">
        <v>0</v>
      </c>
      <c r="T2" s="1">
        <v>0</v>
      </c>
      <c r="U2" s="1">
        <v>100</v>
      </c>
      <c r="V2" s="1">
        <v>19</v>
      </c>
      <c r="W2" s="1">
        <v>2</v>
      </c>
      <c r="X2" s="1">
        <v>72</v>
      </c>
      <c r="Y2" s="1">
        <v>6</v>
      </c>
      <c r="Z2" s="1">
        <v>62</v>
      </c>
      <c r="AA2" s="1">
        <v>3</v>
      </c>
      <c r="AB2" s="1">
        <v>0</v>
      </c>
      <c r="AC2" s="1">
        <v>1</v>
      </c>
      <c r="AD2" s="1">
        <v>0</v>
      </c>
      <c r="AE2" s="1">
        <v>0</v>
      </c>
      <c r="AF2" s="1">
        <v>0</v>
      </c>
      <c r="AG2" s="1">
        <v>0</v>
      </c>
      <c r="AH2" s="1">
        <v>0</v>
      </c>
      <c r="AI2" s="1">
        <v>0</v>
      </c>
      <c r="AJ2" s="1">
        <v>0</v>
      </c>
      <c r="AK2" s="1">
        <v>0</v>
      </c>
      <c r="AL2" s="1">
        <v>0</v>
      </c>
      <c r="AM2" s="1">
        <v>0</v>
      </c>
      <c r="AN2" s="1">
        <v>0</v>
      </c>
      <c r="AO2" s="1">
        <v>0</v>
      </c>
      <c r="AP2" s="1">
        <v>0</v>
      </c>
      <c r="AQ2" s="1">
        <v>0</v>
      </c>
      <c r="AR2" s="1">
        <v>0</v>
      </c>
      <c r="AS2" s="1">
        <v>0</v>
      </c>
      <c r="AT2" s="1">
        <v>124</v>
      </c>
      <c r="AU2" s="1">
        <v>124</v>
      </c>
      <c r="AV2" s="1">
        <v>67</v>
      </c>
      <c r="AW2" s="1">
        <v>66</v>
      </c>
      <c r="AX2" s="1">
        <v>1</v>
      </c>
      <c r="AY2" s="1">
        <v>93</v>
      </c>
      <c r="AZ2" s="1">
        <v>0</v>
      </c>
      <c r="BA2" s="1">
        <v>0</v>
      </c>
      <c r="BB2" s="1">
        <v>93</v>
      </c>
      <c r="BC2" s="1">
        <v>16</v>
      </c>
      <c r="BD2" s="1">
        <v>0</v>
      </c>
      <c r="BE2" s="1">
        <v>0</v>
      </c>
      <c r="BF2" s="1">
        <v>4096</v>
      </c>
      <c r="BG2" s="1">
        <v>0</v>
      </c>
      <c r="BH2" s="6"/>
    </row>
    <row r="3" spans="1:61" x14ac:dyDescent="0.3">
      <c r="A3" t="s">
        <v>57</v>
      </c>
      <c r="B3" s="1">
        <v>14824</v>
      </c>
      <c r="C3" s="1">
        <v>3173</v>
      </c>
      <c r="D3" s="1">
        <v>12027</v>
      </c>
      <c r="E3" s="1">
        <v>0</v>
      </c>
      <c r="F3" s="1">
        <v>0</v>
      </c>
      <c r="G3" s="1">
        <v>15694</v>
      </c>
      <c r="H3" s="1">
        <v>107</v>
      </c>
      <c r="I3" s="1">
        <v>0</v>
      </c>
      <c r="J3" s="1">
        <v>0</v>
      </c>
      <c r="K3" s="1">
        <v>12132</v>
      </c>
      <c r="L3" s="1">
        <v>37</v>
      </c>
      <c r="M3" s="1">
        <v>1</v>
      </c>
      <c r="N3" s="1">
        <v>0</v>
      </c>
      <c r="O3" s="1">
        <v>0</v>
      </c>
      <c r="P3" s="1">
        <v>12027</v>
      </c>
      <c r="Q3" s="1">
        <v>34</v>
      </c>
      <c r="R3" s="1">
        <v>1</v>
      </c>
      <c r="S3" s="1">
        <v>0</v>
      </c>
      <c r="T3" s="1">
        <v>0</v>
      </c>
      <c r="U3" s="1">
        <v>12</v>
      </c>
      <c r="V3" s="1">
        <v>0</v>
      </c>
      <c r="W3" s="1">
        <v>2</v>
      </c>
      <c r="X3" s="1">
        <v>93</v>
      </c>
      <c r="Y3" s="1">
        <v>12</v>
      </c>
      <c r="Z3" s="1">
        <v>62</v>
      </c>
      <c r="AA3" s="1">
        <v>6</v>
      </c>
      <c r="AB3" s="1">
        <v>0</v>
      </c>
      <c r="AC3" s="1">
        <v>13</v>
      </c>
      <c r="AD3" s="1">
        <v>3</v>
      </c>
      <c r="AE3" s="1">
        <v>0</v>
      </c>
      <c r="AF3" s="1">
        <v>2</v>
      </c>
      <c r="AG3" s="1">
        <v>1</v>
      </c>
      <c r="AH3" s="1">
        <v>0</v>
      </c>
      <c r="AI3" s="1">
        <v>0</v>
      </c>
      <c r="AJ3" s="1">
        <v>0</v>
      </c>
      <c r="AK3" s="1">
        <v>0</v>
      </c>
      <c r="AL3" s="1">
        <v>0</v>
      </c>
      <c r="AM3" s="1">
        <v>0</v>
      </c>
      <c r="AN3" s="1">
        <v>0</v>
      </c>
      <c r="AO3" s="1">
        <v>0</v>
      </c>
      <c r="AP3" s="1">
        <v>0</v>
      </c>
      <c r="AQ3" s="1">
        <v>0</v>
      </c>
      <c r="AR3" s="1">
        <v>0</v>
      </c>
      <c r="AS3" s="1">
        <v>0</v>
      </c>
      <c r="AT3" s="1">
        <v>567</v>
      </c>
      <c r="AU3" s="1">
        <v>567</v>
      </c>
      <c r="AV3" s="1">
        <v>439</v>
      </c>
      <c r="AW3" s="1">
        <v>427</v>
      </c>
      <c r="AX3" s="1">
        <v>12</v>
      </c>
      <c r="AY3" s="1">
        <v>157</v>
      </c>
      <c r="AZ3" s="1">
        <v>0</v>
      </c>
      <c r="BA3" s="1">
        <v>0</v>
      </c>
      <c r="BB3" s="1">
        <v>163</v>
      </c>
      <c r="BC3" s="1">
        <v>21</v>
      </c>
      <c r="BD3" s="1">
        <v>0</v>
      </c>
      <c r="BE3" s="1">
        <v>0</v>
      </c>
      <c r="BF3" s="1">
        <v>9225</v>
      </c>
      <c r="BG3" s="1">
        <v>0</v>
      </c>
      <c r="BH3" s="6"/>
    </row>
    <row r="4" spans="1:61" x14ac:dyDescent="0.3">
      <c r="A4" t="s">
        <v>58</v>
      </c>
      <c r="B4" s="1">
        <v>125912</v>
      </c>
      <c r="C4" s="1">
        <v>8294</v>
      </c>
      <c r="D4" s="1">
        <v>103724</v>
      </c>
      <c r="E4" s="1">
        <v>27</v>
      </c>
      <c r="F4" s="1">
        <v>15</v>
      </c>
      <c r="G4" s="1">
        <v>130357</v>
      </c>
      <c r="H4" s="1">
        <v>1323</v>
      </c>
      <c r="I4" s="1">
        <v>3</v>
      </c>
      <c r="J4" s="1">
        <v>0</v>
      </c>
      <c r="K4" s="1">
        <v>106111</v>
      </c>
      <c r="L4" s="1">
        <v>499</v>
      </c>
      <c r="M4" s="1">
        <v>3</v>
      </c>
      <c r="N4" s="1">
        <v>3</v>
      </c>
      <c r="O4" s="1">
        <v>0</v>
      </c>
      <c r="P4" s="1">
        <v>103712</v>
      </c>
      <c r="Q4" s="1">
        <v>486</v>
      </c>
      <c r="R4" s="1">
        <v>3</v>
      </c>
      <c r="S4" s="1">
        <v>0</v>
      </c>
      <c r="T4" s="1">
        <v>0</v>
      </c>
      <c r="U4" s="1">
        <v>1592</v>
      </c>
      <c r="V4" s="1">
        <v>0</v>
      </c>
      <c r="W4" s="1">
        <v>0</v>
      </c>
      <c r="X4" s="1">
        <v>807</v>
      </c>
      <c r="Y4" s="1">
        <v>175</v>
      </c>
      <c r="Z4" s="1">
        <v>558</v>
      </c>
      <c r="AA4" s="1">
        <v>56</v>
      </c>
      <c r="AB4" s="1">
        <v>1</v>
      </c>
      <c r="AC4" s="1">
        <v>17</v>
      </c>
      <c r="AD4" s="1">
        <v>13</v>
      </c>
      <c r="AE4" s="1">
        <v>2</v>
      </c>
      <c r="AF4" s="1">
        <v>9</v>
      </c>
      <c r="AG4" s="1">
        <v>1</v>
      </c>
      <c r="AH4" s="1">
        <v>1</v>
      </c>
      <c r="AI4" s="1">
        <v>0</v>
      </c>
      <c r="AJ4" s="1">
        <v>0</v>
      </c>
      <c r="AK4" s="1">
        <v>0</v>
      </c>
      <c r="AL4" s="1">
        <v>0</v>
      </c>
      <c r="AM4" s="1">
        <v>0</v>
      </c>
      <c r="AN4" s="1">
        <v>3</v>
      </c>
      <c r="AO4" s="1">
        <v>0</v>
      </c>
      <c r="AP4" s="1">
        <v>0</v>
      </c>
      <c r="AQ4" s="1">
        <v>0</v>
      </c>
      <c r="AR4" s="1">
        <v>3</v>
      </c>
      <c r="AS4" s="1">
        <v>0</v>
      </c>
      <c r="AT4" s="1">
        <v>4638</v>
      </c>
      <c r="AU4" s="1">
        <v>4638</v>
      </c>
      <c r="AV4" s="1">
        <v>3407</v>
      </c>
      <c r="AW4" s="1">
        <v>3344</v>
      </c>
      <c r="AX4" s="1">
        <v>63</v>
      </c>
      <c r="AY4" s="1">
        <v>1592</v>
      </c>
      <c r="AZ4" s="1">
        <v>0</v>
      </c>
      <c r="BA4" s="1">
        <v>0</v>
      </c>
      <c r="BB4" s="1">
        <v>1614</v>
      </c>
      <c r="BC4" s="1">
        <v>756</v>
      </c>
      <c r="BD4" s="1">
        <v>1</v>
      </c>
      <c r="BE4" s="1">
        <v>1</v>
      </c>
      <c r="BF4" s="1">
        <v>82985</v>
      </c>
      <c r="BG4" s="1">
        <v>1</v>
      </c>
      <c r="BH4" s="6" t="s">
        <v>114</v>
      </c>
    </row>
    <row r="5" spans="1:61" x14ac:dyDescent="0.3">
      <c r="A5" t="s">
        <v>59</v>
      </c>
      <c r="B5" s="1">
        <v>50620</v>
      </c>
      <c r="C5" s="1">
        <v>2856</v>
      </c>
      <c r="D5" s="1">
        <v>43631</v>
      </c>
      <c r="E5" s="1">
        <v>0</v>
      </c>
      <c r="F5" s="1">
        <v>3</v>
      </c>
      <c r="G5" s="1">
        <v>53410</v>
      </c>
      <c r="H5" s="1">
        <v>590</v>
      </c>
      <c r="I5" s="1">
        <v>0</v>
      </c>
      <c r="J5" s="1">
        <v>0</v>
      </c>
      <c r="K5" s="1">
        <v>43821</v>
      </c>
      <c r="L5" s="1">
        <v>325</v>
      </c>
      <c r="M5" s="1">
        <v>10</v>
      </c>
      <c r="N5" s="1">
        <v>0</v>
      </c>
      <c r="O5" s="1">
        <v>0</v>
      </c>
      <c r="P5" s="1">
        <v>43634</v>
      </c>
      <c r="Q5" s="1">
        <v>323</v>
      </c>
      <c r="R5" s="1">
        <v>10</v>
      </c>
      <c r="S5" s="1">
        <v>0</v>
      </c>
      <c r="T5" s="1">
        <v>0</v>
      </c>
      <c r="U5" s="1">
        <v>40</v>
      </c>
      <c r="V5" s="1">
        <v>0</v>
      </c>
      <c r="W5" s="1">
        <v>40</v>
      </c>
      <c r="X5" s="1">
        <v>147</v>
      </c>
      <c r="Y5" s="1">
        <v>35</v>
      </c>
      <c r="Z5" s="1">
        <v>80</v>
      </c>
      <c r="AA5" s="1">
        <v>25</v>
      </c>
      <c r="AB5" s="1">
        <v>0</v>
      </c>
      <c r="AC5" s="1">
        <v>7</v>
      </c>
      <c r="AD5" s="1">
        <v>2</v>
      </c>
      <c r="AE5" s="1">
        <v>0</v>
      </c>
      <c r="AF5" s="1">
        <v>2</v>
      </c>
      <c r="AG5" s="1">
        <v>0</v>
      </c>
      <c r="AH5" s="1">
        <v>0</v>
      </c>
      <c r="AI5" s="1">
        <v>0</v>
      </c>
      <c r="AJ5" s="1">
        <v>0</v>
      </c>
      <c r="AK5" s="1">
        <v>0</v>
      </c>
      <c r="AL5" s="1">
        <v>0</v>
      </c>
      <c r="AM5" s="1">
        <v>0</v>
      </c>
      <c r="AN5" s="1">
        <v>0</v>
      </c>
      <c r="AO5" s="1">
        <v>0</v>
      </c>
      <c r="AP5" s="1">
        <v>0</v>
      </c>
      <c r="AQ5" s="1">
        <v>0</v>
      </c>
      <c r="AR5" s="1">
        <v>0</v>
      </c>
      <c r="AS5" s="1">
        <v>0</v>
      </c>
      <c r="AT5" s="1">
        <v>2089</v>
      </c>
      <c r="AU5" s="1">
        <v>2083</v>
      </c>
      <c r="AV5" s="1">
        <v>1424</v>
      </c>
      <c r="AW5" s="1">
        <v>1413</v>
      </c>
      <c r="AX5" s="1">
        <v>11</v>
      </c>
      <c r="AY5" s="1">
        <v>778</v>
      </c>
      <c r="AZ5" s="1">
        <v>0</v>
      </c>
      <c r="BA5" s="1">
        <v>0</v>
      </c>
      <c r="BB5" s="1">
        <v>797</v>
      </c>
      <c r="BC5" s="1">
        <v>160</v>
      </c>
      <c r="BD5" s="1">
        <v>6</v>
      </c>
      <c r="BE5" s="1">
        <v>0</v>
      </c>
      <c r="BF5" s="1">
        <v>34050</v>
      </c>
      <c r="BG5" s="1">
        <v>0</v>
      </c>
      <c r="BH5" s="6"/>
    </row>
    <row r="6" spans="1:61" x14ac:dyDescent="0.3">
      <c r="A6" t="s">
        <v>60</v>
      </c>
      <c r="B6" s="1">
        <v>57691</v>
      </c>
      <c r="C6" s="1">
        <v>3580</v>
      </c>
      <c r="D6" s="1">
        <v>49643</v>
      </c>
      <c r="E6" s="1">
        <v>0</v>
      </c>
      <c r="F6" s="1">
        <v>4</v>
      </c>
      <c r="G6" s="1">
        <v>60480</v>
      </c>
      <c r="H6" s="1">
        <v>1032</v>
      </c>
      <c r="I6" s="1">
        <v>1</v>
      </c>
      <c r="J6" s="1">
        <v>0</v>
      </c>
      <c r="K6" s="1">
        <v>49998</v>
      </c>
      <c r="L6" s="1">
        <v>325</v>
      </c>
      <c r="M6" s="1">
        <v>10</v>
      </c>
      <c r="N6" s="1">
        <v>1</v>
      </c>
      <c r="O6" s="1">
        <v>0</v>
      </c>
      <c r="P6" s="1">
        <v>49647</v>
      </c>
      <c r="Q6" s="1">
        <v>321</v>
      </c>
      <c r="R6" s="1">
        <v>10</v>
      </c>
      <c r="S6" s="1">
        <v>0</v>
      </c>
      <c r="T6" s="1">
        <v>0</v>
      </c>
      <c r="U6" s="1">
        <v>0</v>
      </c>
      <c r="V6" s="1">
        <v>0</v>
      </c>
      <c r="W6" s="1">
        <v>0</v>
      </c>
      <c r="X6" s="1">
        <v>351</v>
      </c>
      <c r="Y6" s="1">
        <v>84</v>
      </c>
      <c r="Z6" s="1">
        <v>235</v>
      </c>
      <c r="AA6" s="1">
        <v>30</v>
      </c>
      <c r="AB6" s="1">
        <v>0</v>
      </c>
      <c r="AC6" s="1">
        <v>2</v>
      </c>
      <c r="AD6" s="1">
        <v>4</v>
      </c>
      <c r="AE6" s="1">
        <v>0</v>
      </c>
      <c r="AF6" s="1">
        <v>3</v>
      </c>
      <c r="AG6" s="1">
        <v>1</v>
      </c>
      <c r="AH6" s="1">
        <v>0</v>
      </c>
      <c r="AI6" s="1">
        <v>0</v>
      </c>
      <c r="AJ6" s="1">
        <v>0</v>
      </c>
      <c r="AK6" s="1">
        <v>0</v>
      </c>
      <c r="AL6" s="1">
        <v>0</v>
      </c>
      <c r="AM6" s="1">
        <v>0</v>
      </c>
      <c r="AN6" s="1">
        <v>1</v>
      </c>
      <c r="AO6" s="1">
        <v>0</v>
      </c>
      <c r="AP6" s="1">
        <v>0</v>
      </c>
      <c r="AQ6" s="1">
        <v>0</v>
      </c>
      <c r="AR6" s="1">
        <v>1</v>
      </c>
      <c r="AS6" s="1">
        <v>0</v>
      </c>
      <c r="AT6" s="1">
        <v>2171</v>
      </c>
      <c r="AU6" s="1">
        <v>2171</v>
      </c>
      <c r="AV6" s="1">
        <v>1536</v>
      </c>
      <c r="AW6" s="1">
        <v>1516</v>
      </c>
      <c r="AX6" s="1">
        <v>20</v>
      </c>
      <c r="AY6" s="1">
        <v>1622</v>
      </c>
      <c r="AZ6" s="1">
        <v>0</v>
      </c>
      <c r="BA6" s="1">
        <v>0</v>
      </c>
      <c r="BB6" s="1">
        <v>963</v>
      </c>
      <c r="BC6" s="1">
        <v>103</v>
      </c>
      <c r="BD6" s="1">
        <v>7</v>
      </c>
      <c r="BE6" s="1">
        <v>0</v>
      </c>
      <c r="BF6" s="1">
        <v>38166</v>
      </c>
      <c r="BG6" s="1">
        <v>0</v>
      </c>
      <c r="BH6" s="6"/>
    </row>
    <row r="7" spans="1:61" x14ac:dyDescent="0.3">
      <c r="A7" t="s">
        <v>61</v>
      </c>
      <c r="B7" s="1">
        <v>325355</v>
      </c>
      <c r="C7" s="1">
        <v>27033</v>
      </c>
      <c r="D7" s="1">
        <v>276951</v>
      </c>
      <c r="E7" s="1">
        <v>9</v>
      </c>
      <c r="F7" s="1">
        <v>56</v>
      </c>
      <c r="G7" s="1">
        <v>343133</v>
      </c>
      <c r="H7" s="1">
        <v>4712</v>
      </c>
      <c r="I7" s="1">
        <v>1</v>
      </c>
      <c r="J7" s="1">
        <v>0</v>
      </c>
      <c r="K7" s="1">
        <v>279320</v>
      </c>
      <c r="L7" s="1">
        <v>1583</v>
      </c>
      <c r="M7" s="1">
        <v>44</v>
      </c>
      <c r="N7" s="1">
        <v>1</v>
      </c>
      <c r="O7" s="1">
        <v>0</v>
      </c>
      <c r="P7" s="1">
        <v>277013</v>
      </c>
      <c r="Q7" s="1">
        <v>1557</v>
      </c>
      <c r="R7" s="1">
        <v>44</v>
      </c>
      <c r="S7" s="1">
        <v>0</v>
      </c>
      <c r="T7" s="1">
        <v>0</v>
      </c>
      <c r="U7" s="1">
        <v>51</v>
      </c>
      <c r="V7" s="1">
        <v>0</v>
      </c>
      <c r="W7" s="1">
        <v>51</v>
      </c>
      <c r="X7" s="1">
        <v>2256</v>
      </c>
      <c r="Y7" s="1">
        <v>233</v>
      </c>
      <c r="Z7" s="1">
        <v>1802</v>
      </c>
      <c r="AA7" s="1">
        <v>185</v>
      </c>
      <c r="AB7" s="1">
        <v>0</v>
      </c>
      <c r="AC7" s="1">
        <v>36</v>
      </c>
      <c r="AD7" s="1">
        <v>26</v>
      </c>
      <c r="AE7" s="1">
        <v>2</v>
      </c>
      <c r="AF7" s="1">
        <v>22</v>
      </c>
      <c r="AG7" s="1">
        <v>1</v>
      </c>
      <c r="AH7" s="1">
        <v>1</v>
      </c>
      <c r="AI7" s="1">
        <v>0</v>
      </c>
      <c r="AJ7" s="1">
        <v>0</v>
      </c>
      <c r="AK7" s="1">
        <v>0</v>
      </c>
      <c r="AL7" s="1">
        <v>0</v>
      </c>
      <c r="AM7" s="1">
        <v>0</v>
      </c>
      <c r="AN7" s="1">
        <v>1</v>
      </c>
      <c r="AO7" s="1">
        <v>0</v>
      </c>
      <c r="AP7" s="1">
        <v>0</v>
      </c>
      <c r="AQ7" s="1">
        <v>0</v>
      </c>
      <c r="AR7" s="1">
        <v>1</v>
      </c>
      <c r="AS7" s="1">
        <v>0</v>
      </c>
      <c r="AT7" s="1">
        <v>14953</v>
      </c>
      <c r="AU7" s="1">
        <v>14944</v>
      </c>
      <c r="AV7" s="1">
        <v>10644</v>
      </c>
      <c r="AW7" s="1">
        <v>10473</v>
      </c>
      <c r="AX7" s="1">
        <v>171</v>
      </c>
      <c r="AY7" s="1">
        <v>5769</v>
      </c>
      <c r="AZ7" s="1">
        <v>0</v>
      </c>
      <c r="BA7" s="1">
        <v>0</v>
      </c>
      <c r="BB7" s="1">
        <v>5848</v>
      </c>
      <c r="BC7" s="1">
        <v>1342</v>
      </c>
      <c r="BD7" s="1">
        <v>0</v>
      </c>
      <c r="BE7" s="1">
        <v>0</v>
      </c>
      <c r="BF7" s="1">
        <v>201449</v>
      </c>
      <c r="BG7" s="1">
        <v>15</v>
      </c>
      <c r="BH7" s="6" t="s">
        <v>62</v>
      </c>
    </row>
    <row r="8" spans="1:61" x14ac:dyDescent="0.3">
      <c r="A8" t="s">
        <v>63</v>
      </c>
      <c r="B8" s="1">
        <v>2834</v>
      </c>
      <c r="C8" s="1">
        <v>201</v>
      </c>
      <c r="D8" s="1">
        <v>2521</v>
      </c>
      <c r="E8" s="1">
        <v>0</v>
      </c>
      <c r="F8" s="1">
        <v>0</v>
      </c>
      <c r="G8" s="1">
        <v>2942</v>
      </c>
      <c r="H8" s="1">
        <v>20</v>
      </c>
      <c r="I8" s="1">
        <v>0</v>
      </c>
      <c r="J8" s="1">
        <v>0</v>
      </c>
      <c r="K8" s="1">
        <v>2523</v>
      </c>
      <c r="L8" s="1">
        <v>13</v>
      </c>
      <c r="M8" s="1">
        <v>0</v>
      </c>
      <c r="N8" s="1">
        <v>0</v>
      </c>
      <c r="O8" s="1">
        <v>0</v>
      </c>
      <c r="P8" s="1">
        <v>2521</v>
      </c>
      <c r="Q8" s="1">
        <v>13</v>
      </c>
      <c r="R8" s="1">
        <v>0</v>
      </c>
      <c r="S8" s="1">
        <v>0</v>
      </c>
      <c r="T8" s="1">
        <v>0</v>
      </c>
      <c r="U8" s="1">
        <v>0</v>
      </c>
      <c r="V8" s="1">
        <v>0</v>
      </c>
      <c r="W8" s="1">
        <v>0</v>
      </c>
      <c r="X8" s="1">
        <v>2</v>
      </c>
      <c r="Y8" s="1">
        <v>1</v>
      </c>
      <c r="Z8" s="1">
        <v>0</v>
      </c>
      <c r="AA8" s="1">
        <v>1</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c r="AT8" s="1">
        <v>70</v>
      </c>
      <c r="AU8" s="1">
        <v>70</v>
      </c>
      <c r="AV8" s="1">
        <v>55</v>
      </c>
      <c r="AW8" s="1">
        <v>55</v>
      </c>
      <c r="AX8" s="1">
        <v>0</v>
      </c>
      <c r="AY8" s="1">
        <v>19</v>
      </c>
      <c r="AZ8" s="1">
        <v>0</v>
      </c>
      <c r="BA8" s="1">
        <v>0</v>
      </c>
      <c r="BB8" s="1">
        <v>19</v>
      </c>
      <c r="BC8" s="1">
        <v>4</v>
      </c>
      <c r="BD8" s="1">
        <v>1</v>
      </c>
      <c r="BE8" s="1">
        <v>0</v>
      </c>
      <c r="BF8" s="1">
        <v>1705</v>
      </c>
      <c r="BG8" s="1">
        <v>0</v>
      </c>
      <c r="BH8" s="6"/>
    </row>
    <row r="9" spans="1:61" x14ac:dyDescent="0.3">
      <c r="A9" t="s">
        <v>64</v>
      </c>
      <c r="B9" s="1">
        <v>72696</v>
      </c>
      <c r="C9" s="1">
        <v>5823</v>
      </c>
      <c r="D9" s="1">
        <v>60627</v>
      </c>
      <c r="E9" s="1">
        <v>0</v>
      </c>
      <c r="F9" s="1">
        <v>20</v>
      </c>
      <c r="G9" s="1">
        <v>75368</v>
      </c>
      <c r="H9" s="1">
        <v>971</v>
      </c>
      <c r="I9" s="1">
        <v>1</v>
      </c>
      <c r="J9" s="1">
        <v>0</v>
      </c>
      <c r="K9" s="1">
        <v>60973</v>
      </c>
      <c r="L9" s="1">
        <v>264</v>
      </c>
      <c r="M9" s="1">
        <v>7</v>
      </c>
      <c r="N9" s="1">
        <v>1</v>
      </c>
      <c r="O9" s="1">
        <v>0</v>
      </c>
      <c r="P9" s="1">
        <v>60647</v>
      </c>
      <c r="Q9" s="1">
        <v>261</v>
      </c>
      <c r="R9" s="1">
        <v>6</v>
      </c>
      <c r="S9" s="1">
        <v>0</v>
      </c>
      <c r="T9" s="1">
        <v>0</v>
      </c>
      <c r="U9" s="1">
        <v>0</v>
      </c>
      <c r="V9" s="1">
        <v>0</v>
      </c>
      <c r="W9" s="1">
        <v>0</v>
      </c>
      <c r="X9" s="1">
        <v>326</v>
      </c>
      <c r="Y9" s="1">
        <v>42</v>
      </c>
      <c r="Z9" s="1">
        <v>238</v>
      </c>
      <c r="AA9" s="1">
        <v>34</v>
      </c>
      <c r="AB9" s="1">
        <v>0</v>
      </c>
      <c r="AC9" s="1">
        <v>12</v>
      </c>
      <c r="AD9" s="1">
        <v>3</v>
      </c>
      <c r="AE9" s="1">
        <v>1</v>
      </c>
      <c r="AF9" s="1">
        <v>2</v>
      </c>
      <c r="AG9" s="1">
        <v>0</v>
      </c>
      <c r="AH9" s="1">
        <v>0</v>
      </c>
      <c r="AI9" s="1">
        <v>1</v>
      </c>
      <c r="AJ9" s="1">
        <v>0</v>
      </c>
      <c r="AK9" s="1">
        <v>0</v>
      </c>
      <c r="AL9" s="1">
        <v>0</v>
      </c>
      <c r="AM9" s="1">
        <v>1</v>
      </c>
      <c r="AN9" s="1">
        <v>1</v>
      </c>
      <c r="AO9" s="1">
        <v>0</v>
      </c>
      <c r="AP9" s="1">
        <v>0</v>
      </c>
      <c r="AQ9" s="1">
        <v>0</v>
      </c>
      <c r="AR9" s="1">
        <v>1</v>
      </c>
      <c r="AS9" s="1">
        <v>0</v>
      </c>
      <c r="AT9" s="1">
        <v>2281</v>
      </c>
      <c r="AU9" s="1">
        <v>2279</v>
      </c>
      <c r="AV9" s="1">
        <v>1573</v>
      </c>
      <c r="AW9" s="1">
        <v>1557</v>
      </c>
      <c r="AX9" s="1">
        <v>16</v>
      </c>
      <c r="AY9" s="1">
        <v>1090</v>
      </c>
      <c r="AZ9" s="1">
        <v>0</v>
      </c>
      <c r="BA9" s="1">
        <v>0</v>
      </c>
      <c r="BB9" s="1">
        <v>1077</v>
      </c>
      <c r="BC9" s="1">
        <v>208</v>
      </c>
      <c r="BD9" s="1">
        <v>2</v>
      </c>
      <c r="BE9" s="1">
        <v>0</v>
      </c>
      <c r="BF9" s="1">
        <v>49998</v>
      </c>
      <c r="BG9" s="1">
        <v>0</v>
      </c>
      <c r="BH9" s="6"/>
    </row>
    <row r="10" spans="1:61" x14ac:dyDescent="0.3">
      <c r="A10" t="s">
        <v>65</v>
      </c>
      <c r="B10" s="1">
        <v>25533</v>
      </c>
      <c r="C10" s="1">
        <v>1156</v>
      </c>
      <c r="D10" s="1">
        <v>21426</v>
      </c>
      <c r="E10" s="1">
        <v>1</v>
      </c>
      <c r="F10" s="1">
        <v>1</v>
      </c>
      <c r="G10" s="1">
        <v>26794</v>
      </c>
      <c r="H10" s="1">
        <v>225</v>
      </c>
      <c r="I10" s="1">
        <v>0</v>
      </c>
      <c r="J10" s="1">
        <v>0</v>
      </c>
      <c r="K10" s="1">
        <v>21528</v>
      </c>
      <c r="L10" s="1">
        <v>85</v>
      </c>
      <c r="M10" s="1">
        <v>0</v>
      </c>
      <c r="N10" s="1">
        <v>0</v>
      </c>
      <c r="O10" s="1">
        <v>0</v>
      </c>
      <c r="P10" s="1">
        <v>21454</v>
      </c>
      <c r="Q10" s="1">
        <v>85</v>
      </c>
      <c r="R10" s="1">
        <v>0</v>
      </c>
      <c r="S10" s="1">
        <v>0</v>
      </c>
      <c r="T10" s="1">
        <v>0</v>
      </c>
      <c r="U10" s="1">
        <v>0</v>
      </c>
      <c r="V10" s="1">
        <v>0</v>
      </c>
      <c r="W10" s="1">
        <v>0</v>
      </c>
      <c r="X10" s="1">
        <v>74</v>
      </c>
      <c r="Y10" s="1">
        <v>29</v>
      </c>
      <c r="Z10" s="1">
        <v>23</v>
      </c>
      <c r="AA10" s="1">
        <v>6</v>
      </c>
      <c r="AB10" s="1">
        <v>0</v>
      </c>
      <c r="AC10" s="1">
        <v>16</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845</v>
      </c>
      <c r="AU10" s="1">
        <v>843</v>
      </c>
      <c r="AV10" s="1">
        <v>630</v>
      </c>
      <c r="AW10" s="1">
        <v>622</v>
      </c>
      <c r="AX10" s="1">
        <v>8</v>
      </c>
      <c r="AY10" s="1">
        <v>320</v>
      </c>
      <c r="AZ10" s="1">
        <v>0</v>
      </c>
      <c r="BA10" s="1">
        <v>0</v>
      </c>
      <c r="BB10" s="1">
        <v>0</v>
      </c>
      <c r="BC10" s="1">
        <v>45</v>
      </c>
      <c r="BD10" s="1">
        <v>1</v>
      </c>
      <c r="BE10" s="1">
        <v>0</v>
      </c>
      <c r="BF10" s="1">
        <v>16137</v>
      </c>
      <c r="BG10" s="1">
        <v>0</v>
      </c>
      <c r="BH10" s="6" t="s">
        <v>66</v>
      </c>
    </row>
    <row r="11" spans="1:61" x14ac:dyDescent="0.3">
      <c r="A11" t="s">
        <v>67</v>
      </c>
      <c r="B11" s="1">
        <v>5186</v>
      </c>
      <c r="C11" s="1">
        <v>387</v>
      </c>
      <c r="D11" s="1">
        <v>4417</v>
      </c>
      <c r="E11" s="1">
        <v>0</v>
      </c>
      <c r="F11" s="1">
        <v>0</v>
      </c>
      <c r="G11" s="1">
        <v>5386</v>
      </c>
      <c r="H11" s="1">
        <v>49</v>
      </c>
      <c r="I11" s="1">
        <v>0</v>
      </c>
      <c r="J11" s="1">
        <v>0</v>
      </c>
      <c r="K11" s="1">
        <v>4446</v>
      </c>
      <c r="L11" s="1">
        <v>17</v>
      </c>
      <c r="M11" s="1">
        <v>1</v>
      </c>
      <c r="N11" s="1">
        <v>0</v>
      </c>
      <c r="O11" s="1">
        <v>0</v>
      </c>
      <c r="P11" s="1">
        <v>4418</v>
      </c>
      <c r="Q11" s="1">
        <v>17</v>
      </c>
      <c r="R11" s="1">
        <v>1</v>
      </c>
      <c r="S11" s="1">
        <v>0</v>
      </c>
      <c r="T11" s="1">
        <v>0</v>
      </c>
      <c r="U11" s="1">
        <v>14</v>
      </c>
      <c r="V11" s="1">
        <v>0</v>
      </c>
      <c r="W11" s="1">
        <v>0</v>
      </c>
      <c r="X11" s="1">
        <v>14</v>
      </c>
      <c r="Y11" s="1">
        <v>3</v>
      </c>
      <c r="Z11" s="1">
        <v>7</v>
      </c>
      <c r="AA11" s="1">
        <v>3</v>
      </c>
      <c r="AB11" s="1">
        <v>0</v>
      </c>
      <c r="AC11" s="1">
        <v>1</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151</v>
      </c>
      <c r="AU11" s="1">
        <v>151</v>
      </c>
      <c r="AV11" s="1">
        <v>116</v>
      </c>
      <c r="AW11" s="1">
        <v>114</v>
      </c>
      <c r="AX11" s="1">
        <v>2</v>
      </c>
      <c r="AY11" s="1">
        <v>42</v>
      </c>
      <c r="AZ11" s="1">
        <v>0</v>
      </c>
      <c r="BA11" s="1">
        <v>0</v>
      </c>
      <c r="BB11" s="1">
        <v>42</v>
      </c>
      <c r="BC11" s="1">
        <v>11</v>
      </c>
      <c r="BD11" s="1">
        <v>0</v>
      </c>
      <c r="BE11" s="1">
        <v>11</v>
      </c>
      <c r="BF11" s="1">
        <v>2011</v>
      </c>
      <c r="BG11" s="1">
        <v>1</v>
      </c>
      <c r="BH11" s="6" t="s">
        <v>68</v>
      </c>
    </row>
    <row r="12" spans="1:61" x14ac:dyDescent="0.3">
      <c r="A12" t="s">
        <v>69</v>
      </c>
      <c r="B12" s="1">
        <v>41945</v>
      </c>
      <c r="C12" s="1">
        <v>3216</v>
      </c>
      <c r="D12" s="1">
        <v>32838</v>
      </c>
      <c r="E12" s="1">
        <v>3</v>
      </c>
      <c r="F12" s="1">
        <v>2</v>
      </c>
      <c r="G12" s="1">
        <v>44338</v>
      </c>
      <c r="H12" s="1">
        <v>493</v>
      </c>
      <c r="I12" s="1">
        <v>0</v>
      </c>
      <c r="J12" s="1">
        <v>0</v>
      </c>
      <c r="K12" s="1">
        <v>33402</v>
      </c>
      <c r="L12" s="1">
        <v>152</v>
      </c>
      <c r="M12" s="1">
        <v>6</v>
      </c>
      <c r="N12" s="1">
        <v>0</v>
      </c>
      <c r="O12" s="1">
        <v>0</v>
      </c>
      <c r="P12" s="1">
        <v>32837</v>
      </c>
      <c r="Q12" s="1">
        <v>149</v>
      </c>
      <c r="R12" s="1">
        <v>6</v>
      </c>
      <c r="S12" s="1">
        <v>0</v>
      </c>
      <c r="T12" s="1">
        <v>0</v>
      </c>
      <c r="U12" s="1">
        <v>27</v>
      </c>
      <c r="V12" s="1">
        <v>0</v>
      </c>
      <c r="W12" s="1">
        <v>27</v>
      </c>
      <c r="X12" s="1">
        <v>538</v>
      </c>
      <c r="Y12" s="1">
        <v>108</v>
      </c>
      <c r="Z12" s="1">
        <v>387</v>
      </c>
      <c r="AA12" s="1">
        <v>21</v>
      </c>
      <c r="AB12" s="1">
        <v>0</v>
      </c>
      <c r="AC12" s="1">
        <v>22</v>
      </c>
      <c r="AD12" s="1">
        <v>3</v>
      </c>
      <c r="AE12" s="1">
        <v>0</v>
      </c>
      <c r="AF12" s="1">
        <v>3</v>
      </c>
      <c r="AG12" s="1">
        <v>0</v>
      </c>
      <c r="AH12" s="1">
        <v>0</v>
      </c>
      <c r="AI12" s="1">
        <v>0</v>
      </c>
      <c r="AJ12" s="1">
        <v>0</v>
      </c>
      <c r="AK12" s="1">
        <v>0</v>
      </c>
      <c r="AL12" s="1">
        <v>0</v>
      </c>
      <c r="AM12" s="1">
        <v>0</v>
      </c>
      <c r="AN12" s="1">
        <v>0</v>
      </c>
      <c r="AO12" s="1">
        <v>0</v>
      </c>
      <c r="AP12" s="1">
        <v>0</v>
      </c>
      <c r="AQ12" s="1">
        <v>0</v>
      </c>
      <c r="AR12" s="1">
        <v>0</v>
      </c>
      <c r="AS12" s="1">
        <v>0</v>
      </c>
      <c r="AT12" s="1">
        <v>1770</v>
      </c>
      <c r="AU12" s="1">
        <v>1769</v>
      </c>
      <c r="AV12" s="1">
        <v>1239</v>
      </c>
      <c r="AW12" s="1">
        <v>1209</v>
      </c>
      <c r="AX12" s="1">
        <v>30</v>
      </c>
      <c r="AY12" s="1">
        <v>777</v>
      </c>
      <c r="AZ12" s="1">
        <v>0</v>
      </c>
      <c r="BA12" s="1">
        <v>0</v>
      </c>
      <c r="BB12" s="1">
        <v>786</v>
      </c>
      <c r="BC12" s="1">
        <v>98</v>
      </c>
      <c r="BD12" s="1">
        <v>0</v>
      </c>
      <c r="BE12" s="1">
        <v>0</v>
      </c>
      <c r="BF12" s="1">
        <v>25658</v>
      </c>
      <c r="BG12" s="1">
        <v>0</v>
      </c>
      <c r="BH12" s="6"/>
    </row>
    <row r="13" spans="1:61" x14ac:dyDescent="0.3">
      <c r="A13" t="s">
        <v>70</v>
      </c>
      <c r="B13" s="1">
        <v>1687</v>
      </c>
      <c r="C13" s="1">
        <v>310</v>
      </c>
      <c r="D13" s="1">
        <v>1501</v>
      </c>
      <c r="E13" s="1">
        <v>0</v>
      </c>
      <c r="F13" s="1">
        <v>0</v>
      </c>
      <c r="G13" s="1">
        <v>1723</v>
      </c>
      <c r="H13" s="1">
        <v>18</v>
      </c>
      <c r="I13" s="1">
        <v>0</v>
      </c>
      <c r="J13" s="1">
        <v>0</v>
      </c>
      <c r="K13" s="1">
        <v>1506</v>
      </c>
      <c r="L13" s="1">
        <v>10</v>
      </c>
      <c r="M13" s="1">
        <v>0</v>
      </c>
      <c r="N13" s="1">
        <v>0</v>
      </c>
      <c r="O13" s="1">
        <v>0</v>
      </c>
      <c r="P13" s="1">
        <v>1501</v>
      </c>
      <c r="Q13" s="1">
        <v>10</v>
      </c>
      <c r="R13" s="1">
        <v>0</v>
      </c>
      <c r="S13" s="1">
        <v>0</v>
      </c>
      <c r="T13" s="1">
        <v>0</v>
      </c>
      <c r="U13" s="1">
        <v>0</v>
      </c>
      <c r="V13" s="1">
        <v>0</v>
      </c>
      <c r="W13" s="1">
        <v>0</v>
      </c>
      <c r="X13" s="1">
        <v>5</v>
      </c>
      <c r="Y13" s="1">
        <v>0</v>
      </c>
      <c r="Z13" s="1">
        <v>4</v>
      </c>
      <c r="AA13" s="1">
        <v>1</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39</v>
      </c>
      <c r="AU13" s="1">
        <v>39</v>
      </c>
      <c r="AV13" s="1">
        <v>30</v>
      </c>
      <c r="AW13" s="1">
        <v>30</v>
      </c>
      <c r="AX13" s="1">
        <v>0</v>
      </c>
      <c r="AY13" s="1">
        <v>16</v>
      </c>
      <c r="AZ13" s="1">
        <v>0</v>
      </c>
      <c r="BA13" s="1">
        <v>0</v>
      </c>
      <c r="BB13" s="1">
        <v>0</v>
      </c>
      <c r="BC13" s="1">
        <v>4</v>
      </c>
      <c r="BD13" s="1">
        <v>0</v>
      </c>
      <c r="BE13" s="1">
        <v>0</v>
      </c>
      <c r="BF13" s="1">
        <v>1108</v>
      </c>
      <c r="BG13" s="1">
        <v>0</v>
      </c>
      <c r="BH13" s="6"/>
    </row>
    <row r="14" spans="1:61" x14ac:dyDescent="0.3">
      <c r="A14" t="s">
        <v>71</v>
      </c>
      <c r="B14" s="1">
        <v>47822</v>
      </c>
      <c r="C14" s="1">
        <v>3194</v>
      </c>
      <c r="D14" s="1">
        <v>37945</v>
      </c>
      <c r="E14" s="1">
        <v>4</v>
      </c>
      <c r="F14" s="1">
        <v>2</v>
      </c>
      <c r="G14" s="1">
        <v>50363</v>
      </c>
      <c r="H14" s="1">
        <v>483</v>
      </c>
      <c r="I14" s="1">
        <v>1</v>
      </c>
      <c r="J14" s="1">
        <v>0</v>
      </c>
      <c r="K14" s="1">
        <v>38490</v>
      </c>
      <c r="L14" s="1">
        <v>161</v>
      </c>
      <c r="M14" s="1">
        <v>1</v>
      </c>
      <c r="N14" s="1">
        <v>1</v>
      </c>
      <c r="O14" s="1">
        <v>0</v>
      </c>
      <c r="P14" s="1">
        <v>37943</v>
      </c>
      <c r="Q14" s="1">
        <v>158</v>
      </c>
      <c r="R14" s="1">
        <v>1</v>
      </c>
      <c r="S14" s="1">
        <v>0</v>
      </c>
      <c r="T14" s="1">
        <v>0</v>
      </c>
      <c r="U14" s="1">
        <v>254</v>
      </c>
      <c r="V14" s="1">
        <v>0</v>
      </c>
      <c r="W14" s="1">
        <v>18</v>
      </c>
      <c r="X14" s="1">
        <v>293</v>
      </c>
      <c r="Y14" s="1">
        <v>21</v>
      </c>
      <c r="Z14" s="1">
        <v>164</v>
      </c>
      <c r="AA14" s="1">
        <v>53</v>
      </c>
      <c r="AB14" s="1">
        <v>0</v>
      </c>
      <c r="AC14" s="1">
        <v>55</v>
      </c>
      <c r="AD14" s="1">
        <v>3</v>
      </c>
      <c r="AE14" s="1">
        <v>2</v>
      </c>
      <c r="AF14" s="1">
        <v>1</v>
      </c>
      <c r="AG14" s="1">
        <v>0</v>
      </c>
      <c r="AH14" s="1">
        <v>0</v>
      </c>
      <c r="AI14" s="1">
        <v>0</v>
      </c>
      <c r="AJ14" s="1">
        <v>0</v>
      </c>
      <c r="AK14" s="1">
        <v>0</v>
      </c>
      <c r="AL14" s="1">
        <v>0</v>
      </c>
      <c r="AM14" s="1">
        <v>0</v>
      </c>
      <c r="AN14" s="1">
        <v>1</v>
      </c>
      <c r="AO14" s="1">
        <v>0</v>
      </c>
      <c r="AP14" s="1">
        <v>0</v>
      </c>
      <c r="AQ14" s="1">
        <v>0</v>
      </c>
      <c r="AR14" s="1">
        <v>1</v>
      </c>
      <c r="AS14" s="1">
        <v>0</v>
      </c>
      <c r="AT14" s="1">
        <v>1974</v>
      </c>
      <c r="AU14" s="1">
        <v>1974</v>
      </c>
      <c r="AV14" s="1">
        <v>1365</v>
      </c>
      <c r="AW14" s="1">
        <v>1349</v>
      </c>
      <c r="AX14" s="1">
        <v>16</v>
      </c>
      <c r="AY14" s="1">
        <v>668</v>
      </c>
      <c r="AZ14" s="1">
        <v>0</v>
      </c>
      <c r="BA14" s="1">
        <v>0</v>
      </c>
      <c r="BB14" s="1">
        <v>667</v>
      </c>
      <c r="BC14" s="1">
        <v>88</v>
      </c>
      <c r="BD14" s="1">
        <v>0</v>
      </c>
      <c r="BE14" s="1">
        <v>0</v>
      </c>
      <c r="BF14" s="1">
        <v>24821</v>
      </c>
      <c r="BG14" s="1">
        <v>0</v>
      </c>
      <c r="BH14" s="6"/>
    </row>
    <row r="15" spans="1:61" x14ac:dyDescent="0.3">
      <c r="A15" t="s">
        <v>72</v>
      </c>
      <c r="B15" s="1">
        <v>48770</v>
      </c>
      <c r="C15" s="1">
        <v>3548</v>
      </c>
      <c r="D15" s="1">
        <v>38709</v>
      </c>
      <c r="E15" s="1">
        <v>8</v>
      </c>
      <c r="F15" s="1">
        <v>12</v>
      </c>
      <c r="G15" s="1">
        <v>51669</v>
      </c>
      <c r="H15" s="1">
        <v>241</v>
      </c>
      <c r="I15" s="1">
        <v>0</v>
      </c>
      <c r="J15" s="1">
        <v>0</v>
      </c>
      <c r="K15" s="1">
        <v>39185</v>
      </c>
      <c r="L15" s="1">
        <v>78</v>
      </c>
      <c r="M15" s="1">
        <v>0</v>
      </c>
      <c r="N15" s="1">
        <v>0</v>
      </c>
      <c r="O15" s="1">
        <v>0</v>
      </c>
      <c r="P15" s="1">
        <v>38713</v>
      </c>
      <c r="Q15" s="1">
        <v>78</v>
      </c>
      <c r="R15" s="1">
        <v>0</v>
      </c>
      <c r="S15" s="1">
        <v>0</v>
      </c>
      <c r="T15" s="1">
        <v>0</v>
      </c>
      <c r="U15" s="1">
        <v>285</v>
      </c>
      <c r="V15" s="1">
        <v>0</v>
      </c>
      <c r="W15" s="1">
        <v>0</v>
      </c>
      <c r="X15" s="1">
        <v>187</v>
      </c>
      <c r="Y15" s="1">
        <v>53</v>
      </c>
      <c r="Z15" s="1">
        <v>126</v>
      </c>
      <c r="AA15" s="1">
        <v>0</v>
      </c>
      <c r="AB15" s="1">
        <v>0</v>
      </c>
      <c r="AC15" s="1">
        <v>8</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2066</v>
      </c>
      <c r="AU15" s="1">
        <v>2046</v>
      </c>
      <c r="AV15" s="1">
        <v>1459</v>
      </c>
      <c r="AW15" s="1">
        <v>1448</v>
      </c>
      <c r="AX15" s="1">
        <v>11</v>
      </c>
      <c r="AY15" s="1">
        <v>2023</v>
      </c>
      <c r="AZ15" s="1">
        <v>0</v>
      </c>
      <c r="BA15" s="1">
        <v>0</v>
      </c>
      <c r="BB15" s="1">
        <v>0</v>
      </c>
      <c r="BC15" s="1">
        <v>221</v>
      </c>
      <c r="BD15" s="1">
        <v>0</v>
      </c>
      <c r="BE15" s="1">
        <v>205</v>
      </c>
      <c r="BF15" s="1">
        <v>24769</v>
      </c>
      <c r="BG15" s="1">
        <v>0</v>
      </c>
      <c r="BH15" s="6"/>
    </row>
    <row r="16" spans="1:61" x14ac:dyDescent="0.3">
      <c r="A16" t="s">
        <v>73</v>
      </c>
      <c r="B16" s="1">
        <v>63212</v>
      </c>
      <c r="C16" s="1">
        <v>5260</v>
      </c>
      <c r="D16" s="1">
        <v>54276</v>
      </c>
      <c r="E16" s="1">
        <v>3</v>
      </c>
      <c r="F16" s="1">
        <v>16</v>
      </c>
      <c r="G16" s="1">
        <v>67639</v>
      </c>
      <c r="H16" s="1">
        <v>5764</v>
      </c>
      <c r="I16" s="1">
        <v>0</v>
      </c>
      <c r="J16" s="1">
        <v>0</v>
      </c>
      <c r="K16" s="1">
        <v>54715</v>
      </c>
      <c r="L16" s="1">
        <v>2026</v>
      </c>
      <c r="M16" s="1">
        <v>53</v>
      </c>
      <c r="N16" s="1">
        <v>0</v>
      </c>
      <c r="O16" s="1">
        <v>0</v>
      </c>
      <c r="P16" s="1">
        <v>54289</v>
      </c>
      <c r="Q16" s="1">
        <v>2003</v>
      </c>
      <c r="R16" s="1">
        <v>53</v>
      </c>
      <c r="S16" s="1">
        <v>0</v>
      </c>
      <c r="T16" s="1">
        <v>0</v>
      </c>
      <c r="U16" s="1">
        <v>107</v>
      </c>
      <c r="V16" s="1">
        <v>0</v>
      </c>
      <c r="W16" s="1">
        <v>0</v>
      </c>
      <c r="X16" s="1">
        <v>319</v>
      </c>
      <c r="Y16" s="1">
        <v>100</v>
      </c>
      <c r="Z16" s="1">
        <v>202</v>
      </c>
      <c r="AA16" s="1">
        <v>11</v>
      </c>
      <c r="AB16" s="1">
        <v>0</v>
      </c>
      <c r="AC16" s="1">
        <v>6</v>
      </c>
      <c r="AD16" s="1">
        <v>23</v>
      </c>
      <c r="AE16" s="1">
        <v>1</v>
      </c>
      <c r="AF16" s="1">
        <v>22</v>
      </c>
      <c r="AG16" s="1">
        <v>0</v>
      </c>
      <c r="AH16" s="1">
        <v>0</v>
      </c>
      <c r="AI16" s="1">
        <v>0</v>
      </c>
      <c r="AJ16" s="1">
        <v>0</v>
      </c>
      <c r="AK16" s="1">
        <v>0</v>
      </c>
      <c r="AL16" s="1">
        <v>0</v>
      </c>
      <c r="AM16" s="1">
        <v>0</v>
      </c>
      <c r="AN16" s="1">
        <v>0</v>
      </c>
      <c r="AO16" s="1">
        <v>0</v>
      </c>
      <c r="AP16" s="1">
        <v>0</v>
      </c>
      <c r="AQ16" s="1">
        <v>0</v>
      </c>
      <c r="AR16" s="1">
        <v>0</v>
      </c>
      <c r="AS16" s="1">
        <v>0</v>
      </c>
      <c r="AT16" s="1">
        <v>4249</v>
      </c>
      <c r="AU16" s="1">
        <v>4246</v>
      </c>
      <c r="AV16" s="1">
        <v>2446</v>
      </c>
      <c r="AW16" s="1">
        <v>2405</v>
      </c>
      <c r="AX16" s="1">
        <v>41</v>
      </c>
      <c r="AY16" s="1">
        <v>2939</v>
      </c>
      <c r="AZ16" s="1">
        <v>0</v>
      </c>
      <c r="BA16" s="1">
        <v>0</v>
      </c>
      <c r="BB16" s="1">
        <v>2660</v>
      </c>
      <c r="BC16" s="1">
        <v>1037</v>
      </c>
      <c r="BD16" s="1">
        <v>0</v>
      </c>
      <c r="BE16" s="1">
        <v>0</v>
      </c>
      <c r="BF16" s="1">
        <v>41153</v>
      </c>
      <c r="BG16" s="1">
        <v>5</v>
      </c>
      <c r="BH16" s="6"/>
    </row>
    <row r="17" spans="1:61" x14ac:dyDescent="0.3">
      <c r="A17" t="s">
        <v>74</v>
      </c>
      <c r="B17" s="1">
        <v>27700</v>
      </c>
      <c r="C17" s="1">
        <v>2257</v>
      </c>
      <c r="D17" s="1">
        <v>24940</v>
      </c>
      <c r="E17" s="1">
        <v>0</v>
      </c>
      <c r="F17" s="1">
        <v>8</v>
      </c>
      <c r="G17" s="1">
        <v>29076</v>
      </c>
      <c r="H17" s="1">
        <v>617</v>
      </c>
      <c r="I17" s="1">
        <v>1</v>
      </c>
      <c r="J17" s="1">
        <v>0</v>
      </c>
      <c r="K17" s="1">
        <v>25047</v>
      </c>
      <c r="L17" s="1">
        <v>410</v>
      </c>
      <c r="M17" s="1">
        <v>4</v>
      </c>
      <c r="N17" s="1">
        <v>1</v>
      </c>
      <c r="O17" s="1">
        <v>0</v>
      </c>
      <c r="P17" s="1">
        <v>24948</v>
      </c>
      <c r="Q17" s="1">
        <v>407</v>
      </c>
      <c r="R17" s="1">
        <v>4</v>
      </c>
      <c r="S17" s="1">
        <v>1</v>
      </c>
      <c r="T17" s="1">
        <v>0</v>
      </c>
      <c r="U17" s="1">
        <v>16</v>
      </c>
      <c r="V17" s="1">
        <v>0</v>
      </c>
      <c r="W17" s="1">
        <v>0</v>
      </c>
      <c r="X17" s="1">
        <v>83</v>
      </c>
      <c r="Y17" s="1">
        <v>40</v>
      </c>
      <c r="Z17" s="1">
        <v>30</v>
      </c>
      <c r="AA17" s="1">
        <v>10</v>
      </c>
      <c r="AB17" s="1">
        <v>0</v>
      </c>
      <c r="AC17" s="1">
        <v>3</v>
      </c>
      <c r="AD17" s="1">
        <v>3</v>
      </c>
      <c r="AE17" s="1">
        <v>0</v>
      </c>
      <c r="AF17" s="1">
        <v>1</v>
      </c>
      <c r="AG17" s="1">
        <v>0</v>
      </c>
      <c r="AH17" s="1">
        <v>2</v>
      </c>
      <c r="AI17" s="1">
        <v>0</v>
      </c>
      <c r="AJ17" s="1">
        <v>0</v>
      </c>
      <c r="AK17" s="1">
        <v>0</v>
      </c>
      <c r="AL17" s="1">
        <v>0</v>
      </c>
      <c r="AM17" s="1">
        <v>0</v>
      </c>
      <c r="AN17" s="1">
        <v>0</v>
      </c>
      <c r="AO17" s="1">
        <v>0</v>
      </c>
      <c r="AP17" s="1">
        <v>0</v>
      </c>
      <c r="AQ17" s="1">
        <v>0</v>
      </c>
      <c r="AR17" s="1">
        <v>0</v>
      </c>
      <c r="AS17" s="1">
        <v>0</v>
      </c>
      <c r="AT17" s="1">
        <v>1118</v>
      </c>
      <c r="AU17" s="1">
        <v>1114</v>
      </c>
      <c r="AV17" s="1">
        <v>770</v>
      </c>
      <c r="AW17" s="1">
        <v>764</v>
      </c>
      <c r="AX17" s="1">
        <v>6</v>
      </c>
      <c r="AY17" s="1">
        <v>1169</v>
      </c>
      <c r="AZ17" s="1">
        <v>0</v>
      </c>
      <c r="BA17" s="1">
        <v>0</v>
      </c>
      <c r="BB17" s="1">
        <v>678</v>
      </c>
      <c r="BC17" s="1">
        <v>226</v>
      </c>
      <c r="BD17" s="1">
        <v>3</v>
      </c>
      <c r="BE17" s="1">
        <v>0</v>
      </c>
      <c r="BF17" s="1">
        <v>17589</v>
      </c>
      <c r="BG17" s="1">
        <v>0</v>
      </c>
      <c r="BH17" s="6"/>
    </row>
    <row r="18" spans="1:61" x14ac:dyDescent="0.3">
      <c r="A18" t="s">
        <v>75</v>
      </c>
      <c r="B18" s="1">
        <v>1420898</v>
      </c>
      <c r="C18" s="1">
        <v>104014</v>
      </c>
      <c r="D18" s="1">
        <v>1219824</v>
      </c>
      <c r="E18" s="1">
        <v>124</v>
      </c>
      <c r="F18" s="1">
        <v>362</v>
      </c>
      <c r="G18" s="1">
        <v>1517436</v>
      </c>
      <c r="H18" s="1">
        <v>37376</v>
      </c>
      <c r="I18" s="1">
        <v>74</v>
      </c>
      <c r="J18" s="1">
        <v>0</v>
      </c>
      <c r="K18" s="1">
        <v>1231380</v>
      </c>
      <c r="L18" s="1">
        <v>23043</v>
      </c>
      <c r="M18" s="1">
        <v>370</v>
      </c>
      <c r="N18" s="1">
        <v>74</v>
      </c>
      <c r="O18" s="1">
        <v>0</v>
      </c>
      <c r="P18" s="1">
        <v>1220062</v>
      </c>
      <c r="Q18" s="1">
        <v>22774</v>
      </c>
      <c r="R18" s="1">
        <v>370</v>
      </c>
      <c r="S18" s="1">
        <v>16</v>
      </c>
      <c r="T18" s="1">
        <v>0</v>
      </c>
      <c r="U18" s="1">
        <v>0</v>
      </c>
      <c r="V18" s="1">
        <v>0</v>
      </c>
      <c r="W18" s="1">
        <v>0</v>
      </c>
      <c r="X18" s="1">
        <v>11318</v>
      </c>
      <c r="Y18" s="1">
        <v>2293</v>
      </c>
      <c r="Z18" s="1">
        <v>8000</v>
      </c>
      <c r="AA18" s="1">
        <v>707</v>
      </c>
      <c r="AB18" s="1">
        <v>0</v>
      </c>
      <c r="AC18" s="1">
        <v>318</v>
      </c>
      <c r="AD18" s="1">
        <v>269</v>
      </c>
      <c r="AE18" s="1">
        <v>69</v>
      </c>
      <c r="AF18" s="1">
        <v>179</v>
      </c>
      <c r="AG18" s="1">
        <v>5</v>
      </c>
      <c r="AH18" s="1">
        <v>16</v>
      </c>
      <c r="AI18" s="1">
        <v>0</v>
      </c>
      <c r="AJ18" s="1">
        <v>0</v>
      </c>
      <c r="AK18" s="1">
        <v>0</v>
      </c>
      <c r="AL18" s="1">
        <v>0</v>
      </c>
      <c r="AM18" s="1">
        <v>0</v>
      </c>
      <c r="AN18" s="1">
        <v>58</v>
      </c>
      <c r="AO18" s="1">
        <v>0</v>
      </c>
      <c r="AP18" s="1">
        <v>0</v>
      </c>
      <c r="AQ18" s="1">
        <v>0</v>
      </c>
      <c r="AR18" s="1">
        <v>58</v>
      </c>
      <c r="AS18" s="1">
        <v>0</v>
      </c>
      <c r="AT18" s="1">
        <v>72842</v>
      </c>
      <c r="AU18" s="1">
        <v>72842</v>
      </c>
      <c r="AV18" s="1">
        <v>61690</v>
      </c>
      <c r="AW18" s="1">
        <v>60691</v>
      </c>
      <c r="AX18" s="1">
        <v>999</v>
      </c>
      <c r="AY18" s="1">
        <v>19</v>
      </c>
      <c r="AZ18" s="1">
        <v>37764</v>
      </c>
      <c r="BA18" s="1">
        <v>0</v>
      </c>
      <c r="BB18" s="1">
        <v>15548</v>
      </c>
      <c r="BC18" s="1">
        <v>13306</v>
      </c>
      <c r="BD18" s="1">
        <v>274</v>
      </c>
      <c r="BE18" s="1">
        <v>0</v>
      </c>
      <c r="BF18" s="1">
        <v>909987</v>
      </c>
      <c r="BG18" s="1">
        <v>46</v>
      </c>
      <c r="BH18" s="6"/>
    </row>
    <row r="19" spans="1:61" x14ac:dyDescent="0.3">
      <c r="A19" t="s">
        <v>76</v>
      </c>
      <c r="B19" s="1">
        <v>190644</v>
      </c>
      <c r="C19" s="1">
        <v>13760</v>
      </c>
      <c r="D19" s="1">
        <v>159685</v>
      </c>
      <c r="E19" s="1">
        <v>1</v>
      </c>
      <c r="F19" s="1">
        <v>25</v>
      </c>
      <c r="G19" s="1">
        <v>204819</v>
      </c>
      <c r="H19" s="1">
        <v>12764</v>
      </c>
      <c r="I19" s="1">
        <v>10</v>
      </c>
      <c r="J19" s="1">
        <v>0</v>
      </c>
      <c r="K19" s="1">
        <v>162324</v>
      </c>
      <c r="L19" s="1">
        <v>6524</v>
      </c>
      <c r="M19" s="1">
        <v>76</v>
      </c>
      <c r="N19" s="1">
        <v>10</v>
      </c>
      <c r="O19" s="1">
        <v>0</v>
      </c>
      <c r="P19" s="1">
        <v>159710</v>
      </c>
      <c r="Q19" s="1">
        <v>6439</v>
      </c>
      <c r="R19" s="1">
        <v>76</v>
      </c>
      <c r="S19" s="1">
        <v>6</v>
      </c>
      <c r="T19" s="1">
        <v>0</v>
      </c>
      <c r="U19" s="1">
        <v>1172</v>
      </c>
      <c r="V19" s="1">
        <v>0</v>
      </c>
      <c r="W19" s="1">
        <v>40</v>
      </c>
      <c r="X19" s="1">
        <v>1442</v>
      </c>
      <c r="Y19" s="1">
        <v>83</v>
      </c>
      <c r="Z19" s="1">
        <v>1234</v>
      </c>
      <c r="AA19" s="1">
        <v>79</v>
      </c>
      <c r="AB19" s="1">
        <v>1</v>
      </c>
      <c r="AC19" s="1">
        <v>45</v>
      </c>
      <c r="AD19" s="1">
        <v>85</v>
      </c>
      <c r="AE19" s="1">
        <v>8</v>
      </c>
      <c r="AF19" s="1">
        <v>67</v>
      </c>
      <c r="AG19" s="1">
        <v>2</v>
      </c>
      <c r="AH19" s="1">
        <v>8</v>
      </c>
      <c r="AI19" s="1">
        <v>0</v>
      </c>
      <c r="AJ19" s="1">
        <v>0</v>
      </c>
      <c r="AK19" s="1">
        <v>0</v>
      </c>
      <c r="AL19" s="1">
        <v>0</v>
      </c>
      <c r="AM19" s="1">
        <v>0</v>
      </c>
      <c r="AN19" s="1">
        <v>4</v>
      </c>
      <c r="AO19" s="1">
        <v>0</v>
      </c>
      <c r="AP19" s="1">
        <v>0</v>
      </c>
      <c r="AQ19" s="1">
        <v>0</v>
      </c>
      <c r="AR19" s="1">
        <v>4</v>
      </c>
      <c r="AS19" s="1">
        <v>0</v>
      </c>
      <c r="AT19" s="1">
        <v>11993</v>
      </c>
      <c r="AU19" s="1">
        <v>11990</v>
      </c>
      <c r="AV19" s="1">
        <v>7651</v>
      </c>
      <c r="AW19" s="1">
        <v>7524</v>
      </c>
      <c r="AX19" s="1">
        <v>127</v>
      </c>
      <c r="AY19" s="1">
        <v>5999</v>
      </c>
      <c r="AZ19" s="1">
        <v>0</v>
      </c>
      <c r="BA19" s="1">
        <v>0</v>
      </c>
      <c r="BB19" s="1">
        <v>5948</v>
      </c>
      <c r="BC19" s="1">
        <v>1964</v>
      </c>
      <c r="BD19" s="1">
        <v>27</v>
      </c>
      <c r="BE19" s="1">
        <v>1</v>
      </c>
      <c r="BF19" s="1">
        <v>124168</v>
      </c>
      <c r="BG19" s="1">
        <v>0</v>
      </c>
      <c r="BH19" s="6" t="s">
        <v>77</v>
      </c>
      <c r="BI19" t="s">
        <v>78</v>
      </c>
    </row>
    <row r="20" spans="1:61" x14ac:dyDescent="0.3">
      <c r="A20" t="s">
        <v>79</v>
      </c>
      <c r="B20" s="1">
        <v>30391</v>
      </c>
      <c r="C20" s="1">
        <v>2282</v>
      </c>
      <c r="D20" s="1">
        <v>26578</v>
      </c>
      <c r="E20" s="1">
        <v>1</v>
      </c>
      <c r="F20" s="1">
        <v>11</v>
      </c>
      <c r="G20" s="1">
        <v>32120</v>
      </c>
      <c r="H20" s="1">
        <v>335</v>
      </c>
      <c r="I20" s="1">
        <v>1</v>
      </c>
      <c r="J20" s="1">
        <v>0</v>
      </c>
      <c r="K20" s="1">
        <v>26919</v>
      </c>
      <c r="L20" s="1">
        <v>196</v>
      </c>
      <c r="M20" s="1">
        <v>2</v>
      </c>
      <c r="N20" s="1">
        <v>1</v>
      </c>
      <c r="O20" s="1">
        <v>0</v>
      </c>
      <c r="P20" s="1">
        <v>26594</v>
      </c>
      <c r="Q20" s="1">
        <v>195</v>
      </c>
      <c r="R20" s="1">
        <v>2</v>
      </c>
      <c r="S20" s="1">
        <v>0</v>
      </c>
      <c r="T20" s="1">
        <v>0</v>
      </c>
      <c r="U20" s="1">
        <v>8</v>
      </c>
      <c r="V20" s="1">
        <v>0</v>
      </c>
      <c r="W20" s="1">
        <v>8</v>
      </c>
      <c r="X20" s="1">
        <v>317</v>
      </c>
      <c r="Y20" s="1">
        <v>50</v>
      </c>
      <c r="Z20" s="1">
        <v>252</v>
      </c>
      <c r="AA20" s="1">
        <v>14</v>
      </c>
      <c r="AB20" s="1">
        <v>0</v>
      </c>
      <c r="AC20" s="1">
        <v>1</v>
      </c>
      <c r="AD20" s="1">
        <v>1</v>
      </c>
      <c r="AE20" s="1">
        <v>1</v>
      </c>
      <c r="AF20" s="1">
        <v>0</v>
      </c>
      <c r="AG20" s="1">
        <v>0</v>
      </c>
      <c r="AH20" s="1">
        <v>0</v>
      </c>
      <c r="AI20" s="1">
        <v>0</v>
      </c>
      <c r="AJ20" s="1">
        <v>0</v>
      </c>
      <c r="AK20" s="1">
        <v>0</v>
      </c>
      <c r="AL20" s="1">
        <v>0</v>
      </c>
      <c r="AM20" s="1">
        <v>0</v>
      </c>
      <c r="AN20" s="1">
        <v>1</v>
      </c>
      <c r="AO20" s="1">
        <v>0</v>
      </c>
      <c r="AP20" s="1">
        <v>0</v>
      </c>
      <c r="AQ20" s="1">
        <v>0</v>
      </c>
      <c r="AR20" s="1">
        <v>1</v>
      </c>
      <c r="AS20" s="1">
        <v>0</v>
      </c>
      <c r="AT20" s="1">
        <v>1325</v>
      </c>
      <c r="AU20" s="1">
        <v>1312</v>
      </c>
      <c r="AV20" s="1">
        <v>983</v>
      </c>
      <c r="AW20" s="1">
        <v>965</v>
      </c>
      <c r="AX20" s="1">
        <v>18</v>
      </c>
      <c r="AY20" s="1">
        <v>624</v>
      </c>
      <c r="AZ20" s="1">
        <v>0</v>
      </c>
      <c r="BA20" s="1">
        <v>0</v>
      </c>
      <c r="BB20" s="1">
        <v>638</v>
      </c>
      <c r="BC20" s="1">
        <v>114</v>
      </c>
      <c r="BD20" s="1">
        <v>5</v>
      </c>
      <c r="BE20" s="1">
        <v>0</v>
      </c>
      <c r="BF20" s="1">
        <v>22174</v>
      </c>
      <c r="BG20" s="1">
        <v>5</v>
      </c>
      <c r="BH20" s="6" t="s">
        <v>80</v>
      </c>
    </row>
    <row r="21" spans="1:61" x14ac:dyDescent="0.3">
      <c r="A21" t="s">
        <v>81</v>
      </c>
      <c r="B21" s="1">
        <v>16045</v>
      </c>
      <c r="C21" s="1">
        <v>1100</v>
      </c>
      <c r="D21" s="1">
        <v>13656</v>
      </c>
      <c r="E21" s="1">
        <v>0</v>
      </c>
      <c r="F21" s="1">
        <v>2</v>
      </c>
      <c r="G21" s="1">
        <v>16950</v>
      </c>
      <c r="H21" s="1">
        <v>213</v>
      </c>
      <c r="I21" s="1">
        <v>1</v>
      </c>
      <c r="J21" s="1">
        <v>0</v>
      </c>
      <c r="K21" s="1">
        <v>13809</v>
      </c>
      <c r="L21" s="1">
        <v>56</v>
      </c>
      <c r="M21" s="1">
        <v>0</v>
      </c>
      <c r="N21" s="1">
        <v>1</v>
      </c>
      <c r="O21" s="1">
        <v>0</v>
      </c>
      <c r="P21" s="1">
        <v>13658</v>
      </c>
      <c r="Q21" s="1">
        <v>56</v>
      </c>
      <c r="R21" s="1">
        <v>0</v>
      </c>
      <c r="S21" s="1">
        <v>0</v>
      </c>
      <c r="T21" s="1">
        <v>0</v>
      </c>
      <c r="U21" s="1">
        <v>68</v>
      </c>
      <c r="V21" s="1">
        <v>0</v>
      </c>
      <c r="W21" s="1">
        <v>0</v>
      </c>
      <c r="X21" s="1">
        <v>83</v>
      </c>
      <c r="Y21" s="1">
        <v>12</v>
      </c>
      <c r="Z21" s="1">
        <v>55</v>
      </c>
      <c r="AA21" s="1">
        <v>3</v>
      </c>
      <c r="AB21" s="1">
        <v>0</v>
      </c>
      <c r="AC21" s="1">
        <v>13</v>
      </c>
      <c r="AD21" s="1">
        <v>0</v>
      </c>
      <c r="AE21" s="1">
        <v>0</v>
      </c>
      <c r="AF21" s="1">
        <v>0</v>
      </c>
      <c r="AG21" s="1">
        <v>0</v>
      </c>
      <c r="AH21" s="1">
        <v>0</v>
      </c>
      <c r="AI21" s="1">
        <v>0</v>
      </c>
      <c r="AJ21" s="1">
        <v>0</v>
      </c>
      <c r="AK21" s="1">
        <v>0</v>
      </c>
      <c r="AL21" s="1">
        <v>0</v>
      </c>
      <c r="AM21" s="1">
        <v>0</v>
      </c>
      <c r="AN21" s="1">
        <v>1</v>
      </c>
      <c r="AO21" s="1">
        <v>0</v>
      </c>
      <c r="AP21" s="1">
        <v>0</v>
      </c>
      <c r="AQ21" s="1">
        <v>0</v>
      </c>
      <c r="AR21" s="1">
        <v>1</v>
      </c>
      <c r="AS21" s="1">
        <v>0</v>
      </c>
      <c r="AT21" s="1">
        <v>725</v>
      </c>
      <c r="AU21" s="1">
        <v>723</v>
      </c>
      <c r="AV21" s="1">
        <v>500</v>
      </c>
      <c r="AW21" s="1">
        <v>499</v>
      </c>
      <c r="AX21" s="1">
        <v>1</v>
      </c>
      <c r="AY21" s="1">
        <v>596</v>
      </c>
      <c r="AZ21" s="1">
        <v>0</v>
      </c>
      <c r="BA21" s="1">
        <v>0</v>
      </c>
      <c r="BB21" s="1">
        <v>384</v>
      </c>
      <c r="BC21" s="1">
        <v>54</v>
      </c>
      <c r="BD21" s="1">
        <v>2</v>
      </c>
      <c r="BE21" s="1">
        <v>0</v>
      </c>
      <c r="BF21" s="1">
        <v>10824</v>
      </c>
      <c r="BG21" s="1">
        <v>1</v>
      </c>
      <c r="BH21" s="6"/>
    </row>
    <row r="22" spans="1:61" x14ac:dyDescent="0.3">
      <c r="A22" t="s">
        <v>82</v>
      </c>
      <c r="B22" s="1">
        <v>54243</v>
      </c>
      <c r="C22" s="1">
        <v>3661</v>
      </c>
      <c r="D22" s="1">
        <v>45672</v>
      </c>
      <c r="E22" s="1">
        <v>3</v>
      </c>
      <c r="F22" s="1">
        <v>4</v>
      </c>
      <c r="G22" s="1">
        <v>56030</v>
      </c>
      <c r="H22" s="1">
        <v>577</v>
      </c>
      <c r="I22" s="1">
        <v>0</v>
      </c>
      <c r="J22" s="1">
        <v>0</v>
      </c>
      <c r="K22" s="1">
        <v>45967</v>
      </c>
      <c r="L22" s="1">
        <v>226</v>
      </c>
      <c r="M22" s="1">
        <v>0</v>
      </c>
      <c r="N22" s="1">
        <v>0</v>
      </c>
      <c r="O22" s="1">
        <v>0</v>
      </c>
      <c r="P22" s="1">
        <v>45673</v>
      </c>
      <c r="Q22" s="1">
        <v>221</v>
      </c>
      <c r="R22" s="1">
        <v>0</v>
      </c>
      <c r="S22" s="1">
        <v>0</v>
      </c>
      <c r="T22" s="1">
        <v>0</v>
      </c>
      <c r="U22" s="1">
        <v>11</v>
      </c>
      <c r="V22" s="1">
        <v>0</v>
      </c>
      <c r="W22" s="1">
        <v>11</v>
      </c>
      <c r="X22" s="1">
        <v>283</v>
      </c>
      <c r="Y22" s="1">
        <v>34</v>
      </c>
      <c r="Z22" s="1">
        <v>228</v>
      </c>
      <c r="AA22" s="1">
        <v>20</v>
      </c>
      <c r="AB22" s="1">
        <v>0</v>
      </c>
      <c r="AC22" s="1">
        <v>1</v>
      </c>
      <c r="AD22" s="1">
        <v>5</v>
      </c>
      <c r="AE22" s="1">
        <v>0</v>
      </c>
      <c r="AF22" s="1">
        <v>5</v>
      </c>
      <c r="AG22" s="1">
        <v>0</v>
      </c>
      <c r="AH22" s="1">
        <v>0</v>
      </c>
      <c r="AI22" s="1">
        <v>0</v>
      </c>
      <c r="AJ22" s="1">
        <v>0</v>
      </c>
      <c r="AK22" s="1">
        <v>0</v>
      </c>
      <c r="AL22" s="1">
        <v>0</v>
      </c>
      <c r="AM22" s="1">
        <v>0</v>
      </c>
      <c r="AN22" s="1">
        <v>0</v>
      </c>
      <c r="AO22" s="1">
        <v>0</v>
      </c>
      <c r="AP22" s="1">
        <v>0</v>
      </c>
      <c r="AQ22" s="1">
        <v>0</v>
      </c>
      <c r="AR22" s="1">
        <v>0</v>
      </c>
      <c r="AS22" s="1">
        <v>0</v>
      </c>
      <c r="AT22" s="1">
        <v>1394</v>
      </c>
      <c r="AU22" s="1">
        <v>1393</v>
      </c>
      <c r="AV22" s="1">
        <v>906</v>
      </c>
      <c r="AW22" s="1">
        <v>899</v>
      </c>
      <c r="AX22" s="1">
        <v>7</v>
      </c>
      <c r="AY22" s="1">
        <v>654</v>
      </c>
      <c r="AZ22" s="1">
        <v>0</v>
      </c>
      <c r="BA22" s="1">
        <v>0</v>
      </c>
      <c r="BB22" s="1">
        <v>654</v>
      </c>
      <c r="BC22" s="1">
        <v>111</v>
      </c>
      <c r="BD22" s="1">
        <v>1</v>
      </c>
      <c r="BE22" s="1">
        <v>0</v>
      </c>
      <c r="BF22" s="1">
        <v>30406</v>
      </c>
      <c r="BG22" s="1">
        <v>0</v>
      </c>
      <c r="BH22" s="6"/>
    </row>
    <row r="23" spans="1:61" x14ac:dyDescent="0.3">
      <c r="A23" t="s">
        <v>83</v>
      </c>
      <c r="B23" s="1">
        <v>8049</v>
      </c>
      <c r="C23" s="1">
        <v>362</v>
      </c>
      <c r="D23" s="1">
        <v>7073</v>
      </c>
      <c r="E23" s="1">
        <v>0</v>
      </c>
      <c r="F23" s="1">
        <v>0</v>
      </c>
      <c r="G23" s="1">
        <v>8319</v>
      </c>
      <c r="H23" s="1">
        <v>105</v>
      </c>
      <c r="I23" s="1">
        <v>0</v>
      </c>
      <c r="J23" s="1">
        <v>0</v>
      </c>
      <c r="K23" s="1">
        <v>7148</v>
      </c>
      <c r="L23" s="1">
        <v>68</v>
      </c>
      <c r="M23" s="1">
        <v>0</v>
      </c>
      <c r="N23" s="1">
        <v>0</v>
      </c>
      <c r="O23" s="1">
        <v>0</v>
      </c>
      <c r="P23" s="1">
        <v>7073</v>
      </c>
      <c r="Q23" s="1">
        <v>68</v>
      </c>
      <c r="R23" s="1">
        <v>0</v>
      </c>
      <c r="S23" s="1">
        <v>0</v>
      </c>
      <c r="T23" s="1">
        <v>0</v>
      </c>
      <c r="U23" s="1">
        <v>22</v>
      </c>
      <c r="V23" s="1">
        <v>0</v>
      </c>
      <c r="W23" s="1">
        <v>0</v>
      </c>
      <c r="X23" s="1">
        <v>53</v>
      </c>
      <c r="Y23" s="1">
        <v>2</v>
      </c>
      <c r="Z23" s="1">
        <v>43</v>
      </c>
      <c r="AA23" s="1">
        <v>7</v>
      </c>
      <c r="AB23" s="1">
        <v>0</v>
      </c>
      <c r="AC23" s="1">
        <v>1</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197</v>
      </c>
      <c r="AU23" s="1">
        <v>197</v>
      </c>
      <c r="AV23" s="1">
        <v>139</v>
      </c>
      <c r="AW23" s="1">
        <v>138</v>
      </c>
      <c r="AX23" s="1">
        <v>1</v>
      </c>
      <c r="AY23" s="1">
        <v>94</v>
      </c>
      <c r="AZ23" s="1">
        <v>0</v>
      </c>
      <c r="BA23" s="1">
        <v>0</v>
      </c>
      <c r="BB23" s="1">
        <v>96</v>
      </c>
      <c r="BC23" s="1">
        <v>30</v>
      </c>
      <c r="BD23" s="1">
        <v>1</v>
      </c>
      <c r="BE23" s="1">
        <v>0</v>
      </c>
      <c r="BF23" s="1">
        <v>3222</v>
      </c>
      <c r="BG23" s="1">
        <v>0</v>
      </c>
      <c r="BH23" s="6"/>
    </row>
    <row r="24" spans="1:61" x14ac:dyDescent="0.3">
      <c r="A24" t="s">
        <v>84</v>
      </c>
      <c r="B24" s="1">
        <v>44161</v>
      </c>
      <c r="C24" s="1">
        <v>3692</v>
      </c>
      <c r="D24" s="1">
        <v>37500</v>
      </c>
      <c r="E24" s="1">
        <v>0</v>
      </c>
      <c r="F24" s="1">
        <v>9</v>
      </c>
      <c r="G24" s="1">
        <v>46590</v>
      </c>
      <c r="H24" s="1">
        <v>814</v>
      </c>
      <c r="I24" s="1">
        <v>1</v>
      </c>
      <c r="J24" s="1">
        <v>0</v>
      </c>
      <c r="K24" s="1">
        <v>38087</v>
      </c>
      <c r="L24" s="1">
        <v>268</v>
      </c>
      <c r="M24" s="1">
        <v>5</v>
      </c>
      <c r="N24" s="1">
        <v>1</v>
      </c>
      <c r="O24" s="1">
        <v>0</v>
      </c>
      <c r="P24" s="1">
        <v>37509</v>
      </c>
      <c r="Q24" s="1">
        <v>266</v>
      </c>
      <c r="R24" s="1">
        <v>5</v>
      </c>
      <c r="S24" s="1">
        <v>1</v>
      </c>
      <c r="T24" s="1">
        <v>0</v>
      </c>
      <c r="U24" s="1">
        <v>397</v>
      </c>
      <c r="V24" s="1">
        <v>0</v>
      </c>
      <c r="W24" s="1">
        <v>0</v>
      </c>
      <c r="X24" s="1">
        <v>181</v>
      </c>
      <c r="Y24" s="1">
        <v>21</v>
      </c>
      <c r="Z24" s="1">
        <v>136</v>
      </c>
      <c r="AA24" s="1">
        <v>10</v>
      </c>
      <c r="AB24" s="1">
        <v>0</v>
      </c>
      <c r="AC24" s="1">
        <v>14</v>
      </c>
      <c r="AD24" s="1">
        <v>2</v>
      </c>
      <c r="AE24" s="1">
        <v>1</v>
      </c>
      <c r="AF24" s="1">
        <v>0</v>
      </c>
      <c r="AG24" s="1">
        <v>0</v>
      </c>
      <c r="AH24" s="1">
        <v>1</v>
      </c>
      <c r="AI24" s="1">
        <v>0</v>
      </c>
      <c r="AJ24" s="1">
        <v>0</v>
      </c>
      <c r="AK24" s="1">
        <v>0</v>
      </c>
      <c r="AL24" s="1">
        <v>0</v>
      </c>
      <c r="AM24" s="1">
        <v>0</v>
      </c>
      <c r="AN24" s="1">
        <v>0</v>
      </c>
      <c r="AO24" s="1">
        <v>0</v>
      </c>
      <c r="AP24" s="1">
        <v>0</v>
      </c>
      <c r="AQ24" s="1">
        <v>0</v>
      </c>
      <c r="AR24" s="1">
        <v>0</v>
      </c>
      <c r="AS24" s="1">
        <v>0</v>
      </c>
      <c r="AT24" s="1">
        <v>2023</v>
      </c>
      <c r="AU24" s="1">
        <v>2022</v>
      </c>
      <c r="AV24" s="1">
        <v>1485</v>
      </c>
      <c r="AW24" s="1">
        <v>1467</v>
      </c>
      <c r="AX24" s="1">
        <v>18</v>
      </c>
      <c r="AY24" s="1">
        <v>732</v>
      </c>
      <c r="AZ24" s="1">
        <v>0</v>
      </c>
      <c r="BA24" s="1">
        <v>0</v>
      </c>
      <c r="BB24" s="1">
        <v>745</v>
      </c>
      <c r="BC24" s="1">
        <v>138</v>
      </c>
      <c r="BD24" s="1">
        <v>4</v>
      </c>
      <c r="BE24" s="1">
        <v>0</v>
      </c>
      <c r="BF24" s="1">
        <v>30362</v>
      </c>
      <c r="BG24" s="1">
        <v>0</v>
      </c>
      <c r="BH24" s="6"/>
    </row>
    <row r="25" spans="1:61" x14ac:dyDescent="0.3">
      <c r="A25" t="s">
        <v>85</v>
      </c>
      <c r="B25" s="1">
        <v>25821</v>
      </c>
      <c r="C25" s="1">
        <v>1354</v>
      </c>
      <c r="D25" s="1">
        <v>21432</v>
      </c>
      <c r="E25" s="1">
        <v>0</v>
      </c>
      <c r="F25" s="1">
        <v>2</v>
      </c>
      <c r="G25" s="1">
        <v>27237</v>
      </c>
      <c r="H25" s="1">
        <v>361</v>
      </c>
      <c r="I25" s="1">
        <v>0</v>
      </c>
      <c r="J25" s="1">
        <v>0</v>
      </c>
      <c r="K25" s="1">
        <v>21833</v>
      </c>
      <c r="L25" s="1">
        <v>88</v>
      </c>
      <c r="M25" s="1">
        <v>0</v>
      </c>
      <c r="N25" s="1">
        <v>0</v>
      </c>
      <c r="O25" s="1">
        <v>0</v>
      </c>
      <c r="P25" s="1">
        <v>21434</v>
      </c>
      <c r="Q25" s="1">
        <v>88</v>
      </c>
      <c r="R25" s="1">
        <v>0</v>
      </c>
      <c r="S25" s="1">
        <v>0</v>
      </c>
      <c r="T25" s="1">
        <v>0</v>
      </c>
      <c r="U25" s="1">
        <v>110</v>
      </c>
      <c r="V25" s="1">
        <v>0</v>
      </c>
      <c r="W25" s="1">
        <v>0</v>
      </c>
      <c r="X25" s="1">
        <v>289</v>
      </c>
      <c r="Y25" s="1">
        <v>16</v>
      </c>
      <c r="Z25" s="1">
        <v>244</v>
      </c>
      <c r="AA25" s="1">
        <v>12</v>
      </c>
      <c r="AB25" s="1">
        <v>0</v>
      </c>
      <c r="AC25" s="1">
        <v>17</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1050</v>
      </c>
      <c r="AU25" s="1">
        <v>1050</v>
      </c>
      <c r="AV25" s="1">
        <v>733</v>
      </c>
      <c r="AW25" s="1">
        <v>721</v>
      </c>
      <c r="AX25" s="1">
        <v>12</v>
      </c>
      <c r="AY25" s="1">
        <v>412</v>
      </c>
      <c r="AZ25" s="1">
        <v>0</v>
      </c>
      <c r="BA25" s="1">
        <v>0</v>
      </c>
      <c r="BB25" s="1">
        <v>421</v>
      </c>
      <c r="BC25" s="1">
        <v>1</v>
      </c>
      <c r="BD25" s="1">
        <v>0</v>
      </c>
      <c r="BE25" s="1">
        <v>0</v>
      </c>
      <c r="BF25" s="1">
        <v>11965</v>
      </c>
      <c r="BG25" s="1">
        <v>0</v>
      </c>
      <c r="BH25" s="6"/>
    </row>
    <row r="26" spans="1:61" x14ac:dyDescent="0.3">
      <c r="A26" t="s">
        <v>86</v>
      </c>
      <c r="B26" s="1">
        <v>16688</v>
      </c>
      <c r="C26" s="1">
        <v>1316</v>
      </c>
      <c r="D26" s="1">
        <v>14177</v>
      </c>
      <c r="E26" s="1">
        <v>0</v>
      </c>
      <c r="F26" s="1">
        <v>1</v>
      </c>
      <c r="G26" s="1">
        <v>17362</v>
      </c>
      <c r="H26" s="1">
        <v>233</v>
      </c>
      <c r="I26" s="1">
        <v>0</v>
      </c>
      <c r="J26" s="1">
        <v>0</v>
      </c>
      <c r="K26" s="1">
        <v>14267</v>
      </c>
      <c r="L26" s="1">
        <v>89</v>
      </c>
      <c r="M26" s="1">
        <v>1</v>
      </c>
      <c r="N26" s="1">
        <v>0</v>
      </c>
      <c r="O26" s="1">
        <v>0</v>
      </c>
      <c r="P26" s="1">
        <v>14178</v>
      </c>
      <c r="Q26" s="1">
        <v>86</v>
      </c>
      <c r="R26" s="1">
        <v>1</v>
      </c>
      <c r="S26" s="1">
        <v>0</v>
      </c>
      <c r="T26" s="1">
        <v>0</v>
      </c>
      <c r="U26" s="1">
        <v>0</v>
      </c>
      <c r="V26" s="1">
        <v>0</v>
      </c>
      <c r="W26" s="1">
        <v>0</v>
      </c>
      <c r="X26" s="1">
        <v>89</v>
      </c>
      <c r="Y26" s="1">
        <v>19</v>
      </c>
      <c r="Z26" s="1">
        <v>65</v>
      </c>
      <c r="AA26" s="1">
        <v>5</v>
      </c>
      <c r="AB26" s="1">
        <v>0</v>
      </c>
      <c r="AC26" s="1">
        <v>0</v>
      </c>
      <c r="AD26" s="1">
        <v>3</v>
      </c>
      <c r="AE26" s="1">
        <v>0</v>
      </c>
      <c r="AF26" s="1">
        <v>3</v>
      </c>
      <c r="AG26" s="1">
        <v>0</v>
      </c>
      <c r="AH26" s="1">
        <v>0</v>
      </c>
      <c r="AI26" s="1">
        <v>0</v>
      </c>
      <c r="AJ26" s="1">
        <v>0</v>
      </c>
      <c r="AK26" s="1">
        <v>0</v>
      </c>
      <c r="AL26" s="1">
        <v>0</v>
      </c>
      <c r="AM26" s="1">
        <v>0</v>
      </c>
      <c r="AN26" s="1">
        <v>0</v>
      </c>
      <c r="AO26" s="1">
        <v>0</v>
      </c>
      <c r="AP26" s="1">
        <v>0</v>
      </c>
      <c r="AQ26" s="1">
        <v>0</v>
      </c>
      <c r="AR26" s="1">
        <v>0</v>
      </c>
      <c r="AS26" s="1">
        <v>0</v>
      </c>
      <c r="AT26" s="1">
        <v>668</v>
      </c>
      <c r="AU26" s="1">
        <v>665</v>
      </c>
      <c r="AV26" s="1">
        <v>484</v>
      </c>
      <c r="AW26" s="1">
        <v>480</v>
      </c>
      <c r="AX26" s="1">
        <v>4</v>
      </c>
      <c r="AY26" s="1">
        <v>769</v>
      </c>
      <c r="AZ26" s="1">
        <v>0</v>
      </c>
      <c r="BA26" s="1">
        <v>0</v>
      </c>
      <c r="BB26" s="1">
        <v>386</v>
      </c>
      <c r="BC26" s="1">
        <v>35</v>
      </c>
      <c r="BD26" s="1">
        <v>0</v>
      </c>
      <c r="BE26" s="1">
        <v>34</v>
      </c>
      <c r="BF26" s="1">
        <v>9248</v>
      </c>
      <c r="BG26" s="1">
        <v>0</v>
      </c>
      <c r="BH26" s="6"/>
    </row>
    <row r="27" spans="1:61" x14ac:dyDescent="0.3">
      <c r="A27" t="s">
        <v>87</v>
      </c>
      <c r="B27" s="1">
        <v>10329</v>
      </c>
      <c r="C27" s="1">
        <v>1754</v>
      </c>
      <c r="D27" s="1">
        <v>8623</v>
      </c>
      <c r="E27" s="1">
        <v>1</v>
      </c>
      <c r="F27" s="1">
        <v>0</v>
      </c>
      <c r="G27" s="1">
        <v>10704</v>
      </c>
      <c r="H27" s="1">
        <v>145</v>
      </c>
      <c r="I27" s="1">
        <v>0</v>
      </c>
      <c r="J27" s="1">
        <v>0</v>
      </c>
      <c r="K27" s="1">
        <v>8697</v>
      </c>
      <c r="L27" s="1">
        <v>73</v>
      </c>
      <c r="M27" s="1">
        <v>0</v>
      </c>
      <c r="N27" s="1">
        <v>0</v>
      </c>
      <c r="O27" s="1">
        <v>0</v>
      </c>
      <c r="P27" s="1">
        <v>8622</v>
      </c>
      <c r="Q27" s="1">
        <v>73</v>
      </c>
      <c r="R27" s="1">
        <v>0</v>
      </c>
      <c r="S27" s="1">
        <v>0</v>
      </c>
      <c r="T27" s="1">
        <v>0</v>
      </c>
      <c r="U27" s="1">
        <v>52</v>
      </c>
      <c r="V27" s="1">
        <v>0</v>
      </c>
      <c r="W27" s="1">
        <v>0</v>
      </c>
      <c r="X27" s="1">
        <v>23</v>
      </c>
      <c r="Y27" s="1">
        <v>9</v>
      </c>
      <c r="Z27" s="1">
        <v>8</v>
      </c>
      <c r="AA27" s="1">
        <v>5</v>
      </c>
      <c r="AB27" s="1">
        <v>0</v>
      </c>
      <c r="AC27" s="1">
        <v>1</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305</v>
      </c>
      <c r="AU27" s="1">
        <v>305</v>
      </c>
      <c r="AV27" s="1">
        <v>222</v>
      </c>
      <c r="AW27" s="1">
        <v>220</v>
      </c>
      <c r="AX27" s="1">
        <v>2</v>
      </c>
      <c r="AY27" s="1">
        <v>125</v>
      </c>
      <c r="AZ27" s="1">
        <v>0</v>
      </c>
      <c r="BA27" s="1">
        <v>0</v>
      </c>
      <c r="BB27" s="1">
        <v>121</v>
      </c>
      <c r="BC27" s="1">
        <v>19</v>
      </c>
      <c r="BD27" s="1">
        <v>0</v>
      </c>
      <c r="BE27" s="1">
        <v>0</v>
      </c>
      <c r="BF27" s="1">
        <v>4920</v>
      </c>
      <c r="BG27" s="1">
        <v>0</v>
      </c>
      <c r="BH27" s="6"/>
    </row>
    <row r="28" spans="1:61" x14ac:dyDescent="0.3">
      <c r="A28" t="s">
        <v>88</v>
      </c>
      <c r="B28" s="1">
        <v>567803</v>
      </c>
      <c r="C28" s="1">
        <v>49623</v>
      </c>
      <c r="D28" s="1">
        <v>466968</v>
      </c>
      <c r="E28" s="1">
        <v>21</v>
      </c>
      <c r="F28" s="1">
        <v>124</v>
      </c>
      <c r="G28" s="1">
        <v>600737</v>
      </c>
      <c r="H28" s="1">
        <v>25315</v>
      </c>
      <c r="I28" s="1">
        <v>6</v>
      </c>
      <c r="J28" s="1">
        <v>0</v>
      </c>
      <c r="K28" s="1">
        <v>474870</v>
      </c>
      <c r="L28" s="1">
        <v>12147</v>
      </c>
      <c r="M28" s="1">
        <v>168</v>
      </c>
      <c r="N28" s="1">
        <v>6</v>
      </c>
      <c r="O28" s="1">
        <v>0</v>
      </c>
      <c r="P28" s="1">
        <v>467072</v>
      </c>
      <c r="Q28" s="1">
        <v>12043</v>
      </c>
      <c r="R28" s="1">
        <v>168</v>
      </c>
      <c r="S28" s="1">
        <v>2</v>
      </c>
      <c r="T28" s="1">
        <v>0</v>
      </c>
      <c r="U28" s="1">
        <v>4484</v>
      </c>
      <c r="V28" s="1">
        <v>0</v>
      </c>
      <c r="W28" s="1">
        <v>0</v>
      </c>
      <c r="X28" s="1">
        <v>3314</v>
      </c>
      <c r="Y28" s="1">
        <v>264</v>
      </c>
      <c r="Z28" s="1">
        <v>2588</v>
      </c>
      <c r="AA28" s="1">
        <v>337</v>
      </c>
      <c r="AB28" s="1">
        <v>0</v>
      </c>
      <c r="AC28" s="1">
        <v>125</v>
      </c>
      <c r="AD28" s="1">
        <v>104</v>
      </c>
      <c r="AE28" s="1">
        <v>4</v>
      </c>
      <c r="AF28" s="1">
        <v>95</v>
      </c>
      <c r="AG28" s="1">
        <v>0</v>
      </c>
      <c r="AH28" s="1">
        <v>5</v>
      </c>
      <c r="AI28" s="1">
        <v>0</v>
      </c>
      <c r="AJ28" s="1">
        <v>0</v>
      </c>
      <c r="AK28" s="1">
        <v>0</v>
      </c>
      <c r="AL28" s="1">
        <v>0</v>
      </c>
      <c r="AM28" s="1">
        <v>0</v>
      </c>
      <c r="AN28" s="1">
        <v>4</v>
      </c>
      <c r="AO28" s="1">
        <v>0</v>
      </c>
      <c r="AP28" s="1">
        <v>0</v>
      </c>
      <c r="AQ28" s="1">
        <v>0</v>
      </c>
      <c r="AR28" s="1">
        <v>4</v>
      </c>
      <c r="AS28" s="1">
        <v>0</v>
      </c>
      <c r="AT28" s="1">
        <v>26419</v>
      </c>
      <c r="AU28" s="1">
        <v>26419</v>
      </c>
      <c r="AV28" s="1">
        <v>19007</v>
      </c>
      <c r="AW28" s="1">
        <v>18674</v>
      </c>
      <c r="AX28" s="1">
        <v>333</v>
      </c>
      <c r="AY28" s="1">
        <v>7779</v>
      </c>
      <c r="AZ28" s="1">
        <v>0</v>
      </c>
      <c r="BA28" s="1">
        <v>0</v>
      </c>
      <c r="BB28" s="1">
        <v>7779</v>
      </c>
      <c r="BC28" s="1">
        <v>3957</v>
      </c>
      <c r="BD28" s="1">
        <v>0</v>
      </c>
      <c r="BE28" s="1">
        <v>4</v>
      </c>
      <c r="BF28" s="1">
        <v>355509</v>
      </c>
      <c r="BG28" s="1">
        <v>10</v>
      </c>
      <c r="BH28" s="6" t="s">
        <v>89</v>
      </c>
    </row>
    <row r="29" spans="1:61" x14ac:dyDescent="0.3">
      <c r="A29" t="s">
        <v>90</v>
      </c>
      <c r="B29" s="1">
        <v>14642</v>
      </c>
      <c r="C29" s="1">
        <v>745</v>
      </c>
      <c r="D29" s="1">
        <v>13289</v>
      </c>
      <c r="E29" s="1">
        <v>1</v>
      </c>
      <c r="F29" s="1">
        <v>1</v>
      </c>
      <c r="G29" s="1">
        <v>15476</v>
      </c>
      <c r="H29" s="1">
        <v>368</v>
      </c>
      <c r="I29" s="1">
        <v>0</v>
      </c>
      <c r="J29" s="1">
        <v>0</v>
      </c>
      <c r="K29" s="1">
        <v>13326</v>
      </c>
      <c r="L29" s="1">
        <v>299</v>
      </c>
      <c r="M29" s="1">
        <v>6</v>
      </c>
      <c r="N29" s="1">
        <v>0</v>
      </c>
      <c r="O29" s="1">
        <v>0</v>
      </c>
      <c r="P29" s="1">
        <v>13289</v>
      </c>
      <c r="Q29" s="1">
        <v>298</v>
      </c>
      <c r="R29" s="1">
        <v>6</v>
      </c>
      <c r="S29" s="1">
        <v>0</v>
      </c>
      <c r="T29" s="1">
        <v>0</v>
      </c>
      <c r="U29" s="1">
        <v>0</v>
      </c>
      <c r="V29" s="1">
        <v>0</v>
      </c>
      <c r="W29" s="1">
        <v>0</v>
      </c>
      <c r="X29" s="1">
        <v>37</v>
      </c>
      <c r="Y29" s="1">
        <v>5</v>
      </c>
      <c r="Z29" s="1">
        <v>27</v>
      </c>
      <c r="AA29" s="1">
        <v>4</v>
      </c>
      <c r="AB29" s="1">
        <v>0</v>
      </c>
      <c r="AC29" s="1">
        <v>1</v>
      </c>
      <c r="AD29" s="1">
        <v>1</v>
      </c>
      <c r="AE29" s="1">
        <v>0</v>
      </c>
      <c r="AF29" s="1">
        <v>1</v>
      </c>
      <c r="AG29" s="1">
        <v>0</v>
      </c>
      <c r="AH29" s="1">
        <v>0</v>
      </c>
      <c r="AI29" s="1">
        <v>0</v>
      </c>
      <c r="AJ29" s="1">
        <v>0</v>
      </c>
      <c r="AK29" s="1">
        <v>0</v>
      </c>
      <c r="AL29" s="1">
        <v>0</v>
      </c>
      <c r="AM29" s="1">
        <v>0</v>
      </c>
      <c r="AN29" s="1">
        <v>0</v>
      </c>
      <c r="AO29" s="1">
        <v>0</v>
      </c>
      <c r="AP29" s="1">
        <v>0</v>
      </c>
      <c r="AQ29" s="1">
        <v>0</v>
      </c>
      <c r="AR29" s="1">
        <v>0</v>
      </c>
      <c r="AS29" s="1">
        <v>0</v>
      </c>
      <c r="AT29" s="1">
        <v>1214</v>
      </c>
      <c r="AU29" s="1">
        <v>1201</v>
      </c>
      <c r="AV29" s="1">
        <v>880</v>
      </c>
      <c r="AW29" s="1">
        <v>879</v>
      </c>
      <c r="AX29" s="1">
        <v>1</v>
      </c>
      <c r="AY29" s="1">
        <v>744</v>
      </c>
      <c r="AZ29" s="1">
        <v>0</v>
      </c>
      <c r="BA29" s="1">
        <v>0</v>
      </c>
      <c r="BB29" s="1">
        <v>467</v>
      </c>
      <c r="BC29" s="1">
        <v>273</v>
      </c>
      <c r="BD29" s="1">
        <v>0</v>
      </c>
      <c r="BE29" s="1">
        <v>0</v>
      </c>
      <c r="BF29" s="1">
        <v>9705</v>
      </c>
      <c r="BG29" s="1">
        <v>0</v>
      </c>
      <c r="BH29" s="6"/>
    </row>
    <row r="30" spans="1:61" x14ac:dyDescent="0.3">
      <c r="A30" t="s">
        <v>91</v>
      </c>
      <c r="B30" s="1">
        <v>85682</v>
      </c>
      <c r="C30" s="1">
        <v>3886</v>
      </c>
      <c r="D30" s="1">
        <v>74036</v>
      </c>
      <c r="E30" s="1">
        <v>11</v>
      </c>
      <c r="F30" s="1">
        <v>13</v>
      </c>
      <c r="G30" s="1">
        <v>90590</v>
      </c>
      <c r="H30" s="1">
        <v>1830</v>
      </c>
      <c r="I30" s="1">
        <v>0</v>
      </c>
      <c r="J30" s="1">
        <v>0</v>
      </c>
      <c r="K30" s="1">
        <v>74551</v>
      </c>
      <c r="L30" s="1">
        <v>673</v>
      </c>
      <c r="M30" s="1">
        <v>0</v>
      </c>
      <c r="N30" s="1">
        <v>0</v>
      </c>
      <c r="O30" s="1">
        <v>0</v>
      </c>
      <c r="P30" s="1">
        <v>74039</v>
      </c>
      <c r="Q30" s="1">
        <v>668</v>
      </c>
      <c r="R30" s="1">
        <v>0</v>
      </c>
      <c r="S30" s="1">
        <v>0</v>
      </c>
      <c r="T30" s="1">
        <v>0</v>
      </c>
      <c r="U30" s="1">
        <v>0</v>
      </c>
      <c r="V30" s="1">
        <v>0</v>
      </c>
      <c r="W30" s="1">
        <v>0</v>
      </c>
      <c r="X30" s="1">
        <v>512</v>
      </c>
      <c r="Y30" s="1">
        <v>140</v>
      </c>
      <c r="Z30" s="1">
        <v>328</v>
      </c>
      <c r="AA30" s="1">
        <v>39</v>
      </c>
      <c r="AB30" s="1">
        <v>0</v>
      </c>
      <c r="AC30" s="1">
        <v>5</v>
      </c>
      <c r="AD30" s="1">
        <v>5</v>
      </c>
      <c r="AE30" s="1">
        <v>1</v>
      </c>
      <c r="AF30" s="1">
        <v>4</v>
      </c>
      <c r="AG30" s="1">
        <v>0</v>
      </c>
      <c r="AH30" s="1">
        <v>0</v>
      </c>
      <c r="AI30" s="1">
        <v>0</v>
      </c>
      <c r="AJ30" s="1">
        <v>0</v>
      </c>
      <c r="AK30" s="1">
        <v>0</v>
      </c>
      <c r="AL30" s="1">
        <v>0</v>
      </c>
      <c r="AM30" s="1">
        <v>0</v>
      </c>
      <c r="AN30" s="1">
        <v>0</v>
      </c>
      <c r="AO30" s="1">
        <v>0</v>
      </c>
      <c r="AP30" s="1">
        <v>0</v>
      </c>
      <c r="AQ30" s="1">
        <v>0</v>
      </c>
      <c r="AR30" s="1">
        <v>0</v>
      </c>
      <c r="AS30" s="1">
        <v>0</v>
      </c>
      <c r="AT30" s="1">
        <v>3690</v>
      </c>
      <c r="AU30" s="1">
        <v>3686</v>
      </c>
      <c r="AV30" s="1">
        <v>2659</v>
      </c>
      <c r="AW30" s="1">
        <v>2627</v>
      </c>
      <c r="AX30" s="1">
        <v>32</v>
      </c>
      <c r="AY30" s="1">
        <v>1393</v>
      </c>
      <c r="AZ30" s="1">
        <v>0</v>
      </c>
      <c r="BA30" s="1">
        <v>0</v>
      </c>
      <c r="BB30" s="1">
        <v>1423</v>
      </c>
      <c r="BC30" s="1">
        <v>418</v>
      </c>
      <c r="BD30" s="1">
        <v>14</v>
      </c>
      <c r="BE30" s="1">
        <v>0</v>
      </c>
      <c r="BF30" s="1">
        <v>60749</v>
      </c>
      <c r="BG30" s="1">
        <v>3</v>
      </c>
      <c r="BH30" s="6" t="s">
        <v>92</v>
      </c>
    </row>
    <row r="31" spans="1:61" x14ac:dyDescent="0.3">
      <c r="A31" t="s">
        <v>93</v>
      </c>
      <c r="B31" s="1">
        <v>8970</v>
      </c>
      <c r="C31" s="1">
        <v>289</v>
      </c>
      <c r="D31" s="1">
        <v>7371</v>
      </c>
      <c r="E31" s="1">
        <v>1</v>
      </c>
      <c r="F31" s="1">
        <v>0</v>
      </c>
      <c r="G31" s="1">
        <v>9398</v>
      </c>
      <c r="H31" s="1">
        <v>96</v>
      </c>
      <c r="I31" s="1">
        <v>0</v>
      </c>
      <c r="J31" s="1">
        <v>0</v>
      </c>
      <c r="K31" s="1">
        <v>7463</v>
      </c>
      <c r="L31" s="1">
        <v>46</v>
      </c>
      <c r="M31" s="1">
        <v>0</v>
      </c>
      <c r="N31" s="1">
        <v>0</v>
      </c>
      <c r="O31" s="1">
        <v>0</v>
      </c>
      <c r="P31" s="1">
        <v>7370</v>
      </c>
      <c r="Q31" s="1">
        <v>45</v>
      </c>
      <c r="R31" s="1">
        <v>0</v>
      </c>
      <c r="S31" s="1">
        <v>0</v>
      </c>
      <c r="T31" s="1">
        <v>0</v>
      </c>
      <c r="U31" s="1">
        <v>51</v>
      </c>
      <c r="V31" s="1">
        <v>0</v>
      </c>
      <c r="W31" s="1">
        <v>5</v>
      </c>
      <c r="X31" s="1">
        <v>42</v>
      </c>
      <c r="Y31" s="1">
        <v>7</v>
      </c>
      <c r="Z31" s="1">
        <v>17</v>
      </c>
      <c r="AA31" s="1">
        <v>0</v>
      </c>
      <c r="AB31" s="1">
        <v>0</v>
      </c>
      <c r="AC31" s="1">
        <v>18</v>
      </c>
      <c r="AD31" s="1">
        <v>1</v>
      </c>
      <c r="AE31" s="1">
        <v>0</v>
      </c>
      <c r="AF31" s="1">
        <v>1</v>
      </c>
      <c r="AG31" s="1">
        <v>0</v>
      </c>
      <c r="AH31" s="1">
        <v>0</v>
      </c>
      <c r="AI31" s="1">
        <v>0</v>
      </c>
      <c r="AJ31" s="1">
        <v>0</v>
      </c>
      <c r="AK31" s="1">
        <v>0</v>
      </c>
      <c r="AL31" s="1">
        <v>0</v>
      </c>
      <c r="AM31" s="1">
        <v>0</v>
      </c>
      <c r="AN31" s="1">
        <v>0</v>
      </c>
      <c r="AO31" s="1">
        <v>0</v>
      </c>
      <c r="AP31" s="1">
        <v>0</v>
      </c>
      <c r="AQ31" s="1">
        <v>0</v>
      </c>
      <c r="AR31" s="1">
        <v>0</v>
      </c>
      <c r="AS31" s="1">
        <v>0</v>
      </c>
      <c r="AT31" s="1">
        <v>294</v>
      </c>
      <c r="AU31" s="1">
        <v>294</v>
      </c>
      <c r="AV31" s="1">
        <v>178</v>
      </c>
      <c r="AW31" s="1">
        <v>177</v>
      </c>
      <c r="AX31" s="1">
        <v>1</v>
      </c>
      <c r="AY31" s="1">
        <v>215</v>
      </c>
      <c r="AZ31" s="1">
        <v>0</v>
      </c>
      <c r="BA31" s="1">
        <v>0</v>
      </c>
      <c r="BB31" s="1">
        <v>215</v>
      </c>
      <c r="BC31" s="1">
        <v>41</v>
      </c>
      <c r="BD31" s="1">
        <v>1</v>
      </c>
      <c r="BE31" s="1">
        <v>0</v>
      </c>
      <c r="BF31" s="1">
        <v>5631</v>
      </c>
      <c r="BG31" s="1">
        <v>0</v>
      </c>
      <c r="BH31" s="6"/>
    </row>
    <row r="32" spans="1:61" x14ac:dyDescent="0.3">
      <c r="A32" t="s">
        <v>94</v>
      </c>
      <c r="B32" s="1">
        <v>518878</v>
      </c>
      <c r="C32" s="1">
        <v>39869</v>
      </c>
      <c r="D32" s="1">
        <v>441812</v>
      </c>
      <c r="E32" s="1">
        <v>3</v>
      </c>
      <c r="F32" s="1">
        <v>110</v>
      </c>
      <c r="G32" s="1">
        <v>554367</v>
      </c>
      <c r="H32" s="1">
        <v>11998</v>
      </c>
      <c r="I32" s="1">
        <v>29</v>
      </c>
      <c r="J32" s="1">
        <v>0</v>
      </c>
      <c r="K32" s="1">
        <v>446612</v>
      </c>
      <c r="L32" s="1">
        <v>5307</v>
      </c>
      <c r="M32" s="1">
        <v>113</v>
      </c>
      <c r="N32" s="1">
        <v>29</v>
      </c>
      <c r="O32" s="1">
        <v>0</v>
      </c>
      <c r="P32" s="1">
        <v>441921</v>
      </c>
      <c r="Q32" s="1">
        <v>5248</v>
      </c>
      <c r="R32" s="1">
        <v>112</v>
      </c>
      <c r="S32" s="1">
        <v>11</v>
      </c>
      <c r="T32" s="1">
        <v>0</v>
      </c>
      <c r="U32" s="1">
        <v>0</v>
      </c>
      <c r="V32" s="1">
        <v>0</v>
      </c>
      <c r="W32" s="1">
        <v>0</v>
      </c>
      <c r="X32" s="1">
        <v>4691</v>
      </c>
      <c r="Y32" s="1">
        <v>160</v>
      </c>
      <c r="Z32" s="1">
        <v>4085</v>
      </c>
      <c r="AA32" s="1">
        <v>287</v>
      </c>
      <c r="AB32" s="1">
        <v>1</v>
      </c>
      <c r="AC32" s="1">
        <v>158</v>
      </c>
      <c r="AD32" s="1">
        <v>59</v>
      </c>
      <c r="AE32" s="1">
        <v>22</v>
      </c>
      <c r="AF32" s="1">
        <v>33</v>
      </c>
      <c r="AG32" s="1">
        <v>0</v>
      </c>
      <c r="AH32" s="1">
        <v>4</v>
      </c>
      <c r="AI32" s="1">
        <v>1</v>
      </c>
      <c r="AJ32" s="1">
        <v>1</v>
      </c>
      <c r="AK32" s="1">
        <v>0</v>
      </c>
      <c r="AL32" s="1">
        <v>0</v>
      </c>
      <c r="AM32" s="1">
        <v>0</v>
      </c>
      <c r="AN32" s="1">
        <v>18</v>
      </c>
      <c r="AO32" s="1">
        <v>0</v>
      </c>
      <c r="AP32" s="1">
        <v>1</v>
      </c>
      <c r="AQ32" s="1">
        <v>0</v>
      </c>
      <c r="AR32" s="1">
        <v>17</v>
      </c>
      <c r="AS32" s="1">
        <v>0</v>
      </c>
      <c r="AT32" s="1">
        <v>33266</v>
      </c>
      <c r="AU32" s="1">
        <v>33261</v>
      </c>
      <c r="AV32" s="1">
        <v>18451</v>
      </c>
      <c r="AW32" s="1">
        <v>18148</v>
      </c>
      <c r="AX32" s="1">
        <v>303</v>
      </c>
      <c r="AY32" s="1">
        <v>10085</v>
      </c>
      <c r="AZ32" s="1">
        <v>0</v>
      </c>
      <c r="BA32" s="1">
        <v>0</v>
      </c>
      <c r="BB32" s="1">
        <v>10085</v>
      </c>
      <c r="BC32" s="1">
        <v>2245</v>
      </c>
      <c r="BD32" s="1">
        <v>37</v>
      </c>
      <c r="BE32" s="1">
        <v>12</v>
      </c>
      <c r="BF32" s="1">
        <v>335662</v>
      </c>
      <c r="BG32" s="1">
        <v>0</v>
      </c>
      <c r="BH32" s="6" t="s">
        <v>95</v>
      </c>
    </row>
    <row r="33" spans="1:60" x14ac:dyDescent="0.3">
      <c r="A33" t="s">
        <v>96</v>
      </c>
      <c r="B33" s="1">
        <v>363137</v>
      </c>
      <c r="C33" s="1">
        <v>22328</v>
      </c>
      <c r="D33" s="1">
        <v>297058</v>
      </c>
      <c r="E33" s="1">
        <v>22</v>
      </c>
      <c r="F33" s="1">
        <v>69</v>
      </c>
      <c r="G33" s="1">
        <v>382560</v>
      </c>
      <c r="H33" s="1">
        <v>8441</v>
      </c>
      <c r="I33" s="1">
        <v>0</v>
      </c>
      <c r="J33" s="1">
        <v>0</v>
      </c>
      <c r="K33" s="1">
        <v>298714</v>
      </c>
      <c r="L33" s="1">
        <v>3984</v>
      </c>
      <c r="M33" s="1">
        <v>62</v>
      </c>
      <c r="N33" s="1">
        <v>0</v>
      </c>
      <c r="O33" s="1">
        <v>0</v>
      </c>
      <c r="P33" s="1">
        <v>297104</v>
      </c>
      <c r="Q33" s="1">
        <v>3969</v>
      </c>
      <c r="R33" s="1">
        <v>62</v>
      </c>
      <c r="S33" s="1">
        <v>0</v>
      </c>
      <c r="T33" s="1">
        <v>0</v>
      </c>
      <c r="U33" s="1">
        <v>0</v>
      </c>
      <c r="V33" s="1">
        <v>0</v>
      </c>
      <c r="W33" s="1">
        <v>0</v>
      </c>
      <c r="X33" s="1">
        <v>1610</v>
      </c>
      <c r="Y33" s="1">
        <v>217</v>
      </c>
      <c r="Z33" s="1">
        <v>1128</v>
      </c>
      <c r="AA33" s="1">
        <v>224</v>
      </c>
      <c r="AB33" s="1">
        <v>0</v>
      </c>
      <c r="AC33" s="1">
        <v>41</v>
      </c>
      <c r="AD33" s="1">
        <v>15</v>
      </c>
      <c r="AE33" s="1">
        <v>2</v>
      </c>
      <c r="AF33" s="1">
        <v>11</v>
      </c>
      <c r="AG33" s="1">
        <v>1</v>
      </c>
      <c r="AH33" s="1">
        <v>1</v>
      </c>
      <c r="AI33" s="1">
        <v>0</v>
      </c>
      <c r="AJ33" s="1">
        <v>0</v>
      </c>
      <c r="AK33" s="1">
        <v>0</v>
      </c>
      <c r="AL33" s="1">
        <v>0</v>
      </c>
      <c r="AM33" s="1">
        <v>0</v>
      </c>
      <c r="AN33" s="1">
        <v>0</v>
      </c>
      <c r="AO33" s="1">
        <v>0</v>
      </c>
      <c r="AP33" s="1">
        <v>0</v>
      </c>
      <c r="AQ33" s="1">
        <v>0</v>
      </c>
      <c r="AR33" s="1">
        <v>0</v>
      </c>
      <c r="AS33" s="1">
        <v>0</v>
      </c>
      <c r="AT33" s="1">
        <v>24575</v>
      </c>
      <c r="AU33" s="1">
        <v>24470</v>
      </c>
      <c r="AV33" s="1">
        <v>15928</v>
      </c>
      <c r="AW33" s="1">
        <v>15777</v>
      </c>
      <c r="AX33" s="1">
        <v>151</v>
      </c>
      <c r="AY33" s="1">
        <v>4558</v>
      </c>
      <c r="AZ33" s="1">
        <v>0</v>
      </c>
      <c r="BA33" s="1">
        <v>0</v>
      </c>
      <c r="BB33" s="1">
        <v>4635</v>
      </c>
      <c r="BC33" s="1">
        <v>1025</v>
      </c>
      <c r="BD33" s="1">
        <v>12</v>
      </c>
      <c r="BE33" s="1">
        <v>1</v>
      </c>
      <c r="BF33" s="1">
        <v>186432</v>
      </c>
      <c r="BG33" s="1">
        <v>23</v>
      </c>
      <c r="BH33" s="6" t="s">
        <v>97</v>
      </c>
    </row>
    <row r="34" spans="1:60" x14ac:dyDescent="0.3">
      <c r="A34" t="s">
        <v>98</v>
      </c>
      <c r="B34" s="1">
        <v>34104</v>
      </c>
      <c r="C34" s="1">
        <v>2125</v>
      </c>
      <c r="D34" s="1">
        <v>28653</v>
      </c>
      <c r="E34" s="1">
        <v>5</v>
      </c>
      <c r="F34" s="1">
        <v>3</v>
      </c>
      <c r="G34" s="1">
        <v>35599</v>
      </c>
      <c r="H34" s="1">
        <v>498</v>
      </c>
      <c r="I34" s="1">
        <v>2</v>
      </c>
      <c r="J34" s="1">
        <v>0</v>
      </c>
      <c r="K34" s="1">
        <v>28789</v>
      </c>
      <c r="L34" s="1">
        <v>223</v>
      </c>
      <c r="M34" s="1">
        <v>4</v>
      </c>
      <c r="N34" s="1">
        <v>2</v>
      </c>
      <c r="O34" s="1">
        <v>0</v>
      </c>
      <c r="P34" s="1">
        <v>28655</v>
      </c>
      <c r="Q34" s="1">
        <v>221</v>
      </c>
      <c r="R34" s="1">
        <v>4</v>
      </c>
      <c r="S34" s="1">
        <v>1</v>
      </c>
      <c r="T34" s="1">
        <v>0</v>
      </c>
      <c r="U34" s="1">
        <v>30</v>
      </c>
      <c r="V34" s="1">
        <v>0</v>
      </c>
      <c r="W34" s="1">
        <v>30</v>
      </c>
      <c r="X34" s="1">
        <v>104</v>
      </c>
      <c r="Y34" s="1">
        <v>21</v>
      </c>
      <c r="Z34" s="1">
        <v>53</v>
      </c>
      <c r="AA34" s="1">
        <v>19</v>
      </c>
      <c r="AB34" s="1">
        <v>0</v>
      </c>
      <c r="AC34" s="1">
        <v>11</v>
      </c>
      <c r="AD34" s="1">
        <v>2</v>
      </c>
      <c r="AE34" s="1">
        <v>0</v>
      </c>
      <c r="AF34" s="1">
        <v>2</v>
      </c>
      <c r="AG34" s="1">
        <v>0</v>
      </c>
      <c r="AH34" s="1">
        <v>0</v>
      </c>
      <c r="AI34" s="1">
        <v>0</v>
      </c>
      <c r="AJ34" s="1">
        <v>0</v>
      </c>
      <c r="AK34" s="1">
        <v>0</v>
      </c>
      <c r="AL34" s="1">
        <v>0</v>
      </c>
      <c r="AM34" s="1">
        <v>0</v>
      </c>
      <c r="AN34" s="1">
        <v>1</v>
      </c>
      <c r="AO34" s="1">
        <v>0</v>
      </c>
      <c r="AP34" s="1">
        <v>0</v>
      </c>
      <c r="AQ34" s="1">
        <v>0</v>
      </c>
      <c r="AR34" s="1">
        <v>1</v>
      </c>
      <c r="AS34" s="1">
        <v>0</v>
      </c>
      <c r="AT34" s="1">
        <v>1242</v>
      </c>
      <c r="AU34" s="1">
        <v>1242</v>
      </c>
      <c r="AV34" s="1">
        <v>916</v>
      </c>
      <c r="AW34" s="1">
        <v>910</v>
      </c>
      <c r="AX34" s="1">
        <v>6</v>
      </c>
      <c r="AY34" s="1">
        <v>284</v>
      </c>
      <c r="AZ34" s="1">
        <v>0</v>
      </c>
      <c r="BA34" s="1">
        <v>0</v>
      </c>
      <c r="BB34" s="1">
        <v>285</v>
      </c>
      <c r="BC34" s="1">
        <v>73</v>
      </c>
      <c r="BD34" s="1">
        <v>1</v>
      </c>
      <c r="BE34" s="1">
        <v>0</v>
      </c>
      <c r="BF34" s="1">
        <v>11046</v>
      </c>
      <c r="BG34" s="1">
        <v>12</v>
      </c>
      <c r="BH34" s="6" t="s">
        <v>99</v>
      </c>
    </row>
    <row r="35" spans="1:60" x14ac:dyDescent="0.3">
      <c r="A35" t="s">
        <v>100</v>
      </c>
      <c r="B35" s="1">
        <v>201865</v>
      </c>
      <c r="C35" s="1">
        <v>16104</v>
      </c>
      <c r="D35" s="1">
        <v>169151</v>
      </c>
      <c r="E35" s="1">
        <v>9</v>
      </c>
      <c r="F35" s="1">
        <v>89</v>
      </c>
      <c r="G35" s="1">
        <v>213960</v>
      </c>
      <c r="H35" s="1">
        <v>11076</v>
      </c>
      <c r="I35" s="1">
        <v>6</v>
      </c>
      <c r="J35" s="1">
        <v>0</v>
      </c>
      <c r="K35" s="1">
        <v>170162</v>
      </c>
      <c r="L35" s="1">
        <v>6317</v>
      </c>
      <c r="M35" s="1">
        <v>62</v>
      </c>
      <c r="N35" s="1">
        <v>6</v>
      </c>
      <c r="O35" s="1">
        <v>0</v>
      </c>
      <c r="P35" s="1">
        <v>169231</v>
      </c>
      <c r="Q35" s="1">
        <v>6253</v>
      </c>
      <c r="R35" s="1">
        <v>60</v>
      </c>
      <c r="S35" s="1">
        <v>2</v>
      </c>
      <c r="T35" s="1">
        <v>0</v>
      </c>
      <c r="U35" s="1">
        <v>0</v>
      </c>
      <c r="V35" s="1">
        <v>0</v>
      </c>
      <c r="W35" s="1">
        <v>0</v>
      </c>
      <c r="X35" s="1">
        <v>931</v>
      </c>
      <c r="Y35" s="1">
        <v>143</v>
      </c>
      <c r="Z35" s="1">
        <v>680</v>
      </c>
      <c r="AA35" s="1">
        <v>61</v>
      </c>
      <c r="AB35" s="1">
        <v>0</v>
      </c>
      <c r="AC35" s="1">
        <v>47</v>
      </c>
      <c r="AD35" s="1">
        <v>64</v>
      </c>
      <c r="AE35" s="1">
        <v>10</v>
      </c>
      <c r="AF35" s="1">
        <v>46</v>
      </c>
      <c r="AG35" s="1">
        <v>0</v>
      </c>
      <c r="AH35" s="1">
        <v>8</v>
      </c>
      <c r="AI35" s="1">
        <v>2</v>
      </c>
      <c r="AJ35" s="1">
        <v>2</v>
      </c>
      <c r="AK35" s="1">
        <v>0</v>
      </c>
      <c r="AL35" s="1">
        <v>0</v>
      </c>
      <c r="AM35" s="1">
        <v>0</v>
      </c>
      <c r="AN35" s="1">
        <v>4</v>
      </c>
      <c r="AO35" s="1">
        <v>0</v>
      </c>
      <c r="AP35" s="1">
        <v>0</v>
      </c>
      <c r="AQ35" s="1">
        <v>0</v>
      </c>
      <c r="AR35" s="1">
        <v>4</v>
      </c>
      <c r="AS35" s="1">
        <v>0</v>
      </c>
      <c r="AT35" s="1">
        <v>9862</v>
      </c>
      <c r="AU35" s="1">
        <v>9862</v>
      </c>
      <c r="AV35" s="1">
        <v>6510</v>
      </c>
      <c r="AW35" s="1">
        <v>6442</v>
      </c>
      <c r="AX35" s="1">
        <v>68</v>
      </c>
      <c r="AY35" s="1">
        <v>3946</v>
      </c>
      <c r="AZ35" s="1">
        <v>0</v>
      </c>
      <c r="BA35" s="1">
        <v>0</v>
      </c>
      <c r="BB35" s="1">
        <v>3229</v>
      </c>
      <c r="BC35" s="1">
        <v>738</v>
      </c>
      <c r="BD35" s="1">
        <v>17</v>
      </c>
      <c r="BE35" s="1">
        <v>0</v>
      </c>
      <c r="BF35" s="1">
        <v>137577</v>
      </c>
      <c r="BG35" s="1">
        <v>33</v>
      </c>
      <c r="BH35" s="6"/>
    </row>
    <row r="36" spans="1:60" x14ac:dyDescent="0.3">
      <c r="A36" t="s">
        <v>101</v>
      </c>
      <c r="B36" s="1">
        <v>3480</v>
      </c>
      <c r="C36" s="1">
        <v>337</v>
      </c>
      <c r="D36" s="1">
        <v>3019</v>
      </c>
      <c r="E36" s="1">
        <v>1</v>
      </c>
      <c r="F36" s="1">
        <v>0</v>
      </c>
      <c r="G36" s="1">
        <v>3571</v>
      </c>
      <c r="H36" s="1">
        <v>35</v>
      </c>
      <c r="I36" s="1">
        <v>0</v>
      </c>
      <c r="J36" s="1">
        <v>0</v>
      </c>
      <c r="K36" s="1">
        <v>3052</v>
      </c>
      <c r="L36" s="1">
        <v>14</v>
      </c>
      <c r="M36" s="1">
        <v>1</v>
      </c>
      <c r="N36" s="1">
        <v>0</v>
      </c>
      <c r="O36" s="1">
        <v>0</v>
      </c>
      <c r="P36" s="1">
        <v>3018</v>
      </c>
      <c r="Q36" s="1">
        <v>14</v>
      </c>
      <c r="R36" s="1">
        <v>1</v>
      </c>
      <c r="S36" s="1">
        <v>0</v>
      </c>
      <c r="T36" s="1">
        <v>0</v>
      </c>
      <c r="U36" s="1">
        <v>1</v>
      </c>
      <c r="V36" s="1">
        <v>0</v>
      </c>
      <c r="W36" s="1">
        <v>0</v>
      </c>
      <c r="X36" s="1">
        <v>33</v>
      </c>
      <c r="Y36" s="1">
        <v>1</v>
      </c>
      <c r="Z36" s="1">
        <v>29</v>
      </c>
      <c r="AA36" s="1">
        <v>3</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83</v>
      </c>
      <c r="AU36" s="1">
        <v>83</v>
      </c>
      <c r="AV36" s="1">
        <v>63</v>
      </c>
      <c r="AW36" s="1">
        <v>63</v>
      </c>
      <c r="AX36" s="1">
        <v>0</v>
      </c>
      <c r="AY36" s="1">
        <v>34</v>
      </c>
      <c r="AZ36" s="1">
        <v>0</v>
      </c>
      <c r="BA36" s="1">
        <v>0</v>
      </c>
      <c r="BB36" s="1">
        <v>34</v>
      </c>
      <c r="BC36" s="1">
        <v>9</v>
      </c>
      <c r="BD36" s="1">
        <v>0</v>
      </c>
      <c r="BE36" s="1">
        <v>0</v>
      </c>
      <c r="BF36" s="1">
        <v>2431</v>
      </c>
      <c r="BG36" s="1">
        <v>21</v>
      </c>
      <c r="BH36" s="6"/>
    </row>
    <row r="37" spans="1:60" x14ac:dyDescent="0.3">
      <c r="A37" t="s">
        <v>102</v>
      </c>
      <c r="B37" s="1">
        <v>37239</v>
      </c>
      <c r="C37" s="1">
        <v>3379</v>
      </c>
      <c r="D37" s="1">
        <v>31538</v>
      </c>
      <c r="E37" s="1">
        <v>0</v>
      </c>
      <c r="F37" s="1">
        <v>5</v>
      </c>
      <c r="G37" s="1">
        <v>38983</v>
      </c>
      <c r="H37" s="1">
        <v>518</v>
      </c>
      <c r="I37" s="1">
        <v>3</v>
      </c>
      <c r="J37" s="1">
        <v>0</v>
      </c>
      <c r="K37" s="1">
        <v>31891</v>
      </c>
      <c r="L37" s="1">
        <v>261</v>
      </c>
      <c r="M37" s="1">
        <v>1</v>
      </c>
      <c r="N37" s="1">
        <v>3</v>
      </c>
      <c r="O37" s="1">
        <v>0</v>
      </c>
      <c r="P37" s="1">
        <v>31543</v>
      </c>
      <c r="Q37" s="1">
        <v>260</v>
      </c>
      <c r="R37" s="1">
        <v>1</v>
      </c>
      <c r="S37" s="1">
        <v>3</v>
      </c>
      <c r="T37" s="1">
        <v>0</v>
      </c>
      <c r="U37" s="1">
        <v>224</v>
      </c>
      <c r="V37" s="1">
        <v>0</v>
      </c>
      <c r="W37" s="1">
        <v>26</v>
      </c>
      <c r="X37" s="1">
        <v>124</v>
      </c>
      <c r="Y37" s="1">
        <v>57</v>
      </c>
      <c r="Z37" s="1">
        <v>41</v>
      </c>
      <c r="AA37" s="1">
        <v>11</v>
      </c>
      <c r="AB37" s="1">
        <v>0</v>
      </c>
      <c r="AC37" s="1">
        <v>15</v>
      </c>
      <c r="AD37" s="1">
        <v>1</v>
      </c>
      <c r="AE37" s="1">
        <v>0</v>
      </c>
      <c r="AF37" s="1">
        <v>1</v>
      </c>
      <c r="AG37" s="1">
        <v>0</v>
      </c>
      <c r="AH37" s="1">
        <v>0</v>
      </c>
      <c r="AI37" s="1">
        <v>0</v>
      </c>
      <c r="AJ37" s="1">
        <v>0</v>
      </c>
      <c r="AK37" s="1">
        <v>0</v>
      </c>
      <c r="AL37" s="1">
        <v>0</v>
      </c>
      <c r="AM37" s="1">
        <v>0</v>
      </c>
      <c r="AN37" s="1">
        <v>0</v>
      </c>
      <c r="AO37" s="1">
        <v>0</v>
      </c>
      <c r="AP37" s="1">
        <v>0</v>
      </c>
      <c r="AQ37" s="1">
        <v>0</v>
      </c>
      <c r="AR37" s="1">
        <v>0</v>
      </c>
      <c r="AS37" s="1">
        <v>0</v>
      </c>
      <c r="AT37" s="1">
        <v>1403</v>
      </c>
      <c r="AU37" s="1">
        <v>1386</v>
      </c>
      <c r="AV37" s="1">
        <v>974</v>
      </c>
      <c r="AW37" s="1">
        <v>961</v>
      </c>
      <c r="AX37" s="1">
        <v>13</v>
      </c>
      <c r="AY37" s="1">
        <v>422</v>
      </c>
      <c r="AZ37" s="1">
        <v>0</v>
      </c>
      <c r="BA37" s="1">
        <v>0</v>
      </c>
      <c r="BB37" s="1">
        <v>423</v>
      </c>
      <c r="BC37" s="1">
        <v>51</v>
      </c>
      <c r="BD37" s="1">
        <v>0</v>
      </c>
      <c r="BE37" s="1">
        <v>0</v>
      </c>
      <c r="BF37" s="1">
        <v>25076</v>
      </c>
      <c r="BG37" s="1">
        <v>3</v>
      </c>
      <c r="BH37" s="6"/>
    </row>
    <row r="38" spans="1:60" x14ac:dyDescent="0.3">
      <c r="A38" t="s">
        <v>103</v>
      </c>
      <c r="B38" s="1">
        <v>158780</v>
      </c>
      <c r="C38" s="1">
        <v>10747</v>
      </c>
      <c r="D38" s="1">
        <v>139591</v>
      </c>
      <c r="E38" s="1">
        <v>2</v>
      </c>
      <c r="F38" s="1">
        <v>38</v>
      </c>
      <c r="G38" s="1">
        <v>169651</v>
      </c>
      <c r="H38" s="1">
        <v>3787</v>
      </c>
      <c r="I38" s="1">
        <v>0</v>
      </c>
      <c r="J38" s="1">
        <v>0</v>
      </c>
      <c r="K38" s="1">
        <v>140352</v>
      </c>
      <c r="L38" s="1">
        <v>2737</v>
      </c>
      <c r="M38" s="1">
        <v>60</v>
      </c>
      <c r="N38" s="1">
        <v>0</v>
      </c>
      <c r="O38" s="1">
        <v>0</v>
      </c>
      <c r="P38" s="1">
        <v>139628</v>
      </c>
      <c r="Q38" s="1">
        <v>2729</v>
      </c>
      <c r="R38" s="1">
        <v>60</v>
      </c>
      <c r="S38" s="1">
        <v>0</v>
      </c>
      <c r="T38" s="1">
        <v>0</v>
      </c>
      <c r="U38" s="1">
        <v>0</v>
      </c>
      <c r="V38" s="1">
        <v>0</v>
      </c>
      <c r="W38" s="1">
        <v>0</v>
      </c>
      <c r="X38" s="1">
        <v>724</v>
      </c>
      <c r="Y38" s="1">
        <v>173</v>
      </c>
      <c r="Z38" s="1">
        <v>463</v>
      </c>
      <c r="AA38" s="1">
        <v>66</v>
      </c>
      <c r="AB38" s="1">
        <v>0</v>
      </c>
      <c r="AC38" s="1">
        <v>22</v>
      </c>
      <c r="AD38" s="1">
        <v>8</v>
      </c>
      <c r="AE38" s="1">
        <v>2</v>
      </c>
      <c r="AF38" s="1">
        <v>4</v>
      </c>
      <c r="AG38" s="1">
        <v>0</v>
      </c>
      <c r="AH38" s="1">
        <v>2</v>
      </c>
      <c r="AI38" s="1">
        <v>0</v>
      </c>
      <c r="AJ38" s="1">
        <v>0</v>
      </c>
      <c r="AK38" s="1">
        <v>0</v>
      </c>
      <c r="AL38" s="1">
        <v>0</v>
      </c>
      <c r="AM38" s="1">
        <v>0</v>
      </c>
      <c r="AN38" s="1">
        <v>0</v>
      </c>
      <c r="AO38" s="1">
        <v>0</v>
      </c>
      <c r="AP38" s="1">
        <v>0</v>
      </c>
      <c r="AQ38" s="1">
        <v>0</v>
      </c>
      <c r="AR38" s="1">
        <v>0</v>
      </c>
      <c r="AS38" s="1">
        <v>0</v>
      </c>
      <c r="AT38" s="1">
        <v>9010</v>
      </c>
      <c r="AU38" s="1">
        <v>9010</v>
      </c>
      <c r="AV38" s="1">
        <v>5965</v>
      </c>
      <c r="AW38" s="1">
        <v>5906</v>
      </c>
      <c r="AX38" s="1">
        <v>59</v>
      </c>
      <c r="AY38" s="1">
        <v>5915</v>
      </c>
      <c r="AZ38" s="1">
        <v>0</v>
      </c>
      <c r="BA38" s="1">
        <v>0</v>
      </c>
      <c r="BB38" s="1">
        <v>0</v>
      </c>
      <c r="BC38" s="1">
        <v>1470</v>
      </c>
      <c r="BD38" s="1">
        <v>41</v>
      </c>
      <c r="BE38" s="1">
        <v>0</v>
      </c>
      <c r="BF38" s="1">
        <v>112608</v>
      </c>
      <c r="BG38" s="1">
        <v>4</v>
      </c>
      <c r="BH38" s="6" t="s">
        <v>104</v>
      </c>
    </row>
    <row r="39" spans="1:60" x14ac:dyDescent="0.3">
      <c r="A39" t="s">
        <v>105</v>
      </c>
      <c r="B39" s="1">
        <v>24784</v>
      </c>
      <c r="C39" s="1">
        <v>3561</v>
      </c>
      <c r="D39" s="1">
        <v>21281</v>
      </c>
      <c r="E39" s="1">
        <v>1</v>
      </c>
      <c r="F39" s="1">
        <v>8</v>
      </c>
      <c r="G39" s="1">
        <v>26566</v>
      </c>
      <c r="H39" s="1">
        <v>462</v>
      </c>
      <c r="I39" s="1">
        <v>0</v>
      </c>
      <c r="J39" s="1">
        <v>0</v>
      </c>
      <c r="K39" s="1">
        <v>21477</v>
      </c>
      <c r="L39" s="1">
        <v>141</v>
      </c>
      <c r="M39" s="1">
        <v>1</v>
      </c>
      <c r="N39" s="1">
        <v>0</v>
      </c>
      <c r="O39" s="1">
        <v>0</v>
      </c>
      <c r="P39" s="1">
        <v>21293</v>
      </c>
      <c r="Q39" s="1">
        <v>140</v>
      </c>
      <c r="R39" s="1">
        <v>1</v>
      </c>
      <c r="S39" s="1">
        <v>0</v>
      </c>
      <c r="T39" s="1">
        <v>0</v>
      </c>
      <c r="U39" s="1">
        <v>18</v>
      </c>
      <c r="V39" s="1">
        <v>0</v>
      </c>
      <c r="W39" s="1">
        <v>0</v>
      </c>
      <c r="X39" s="1">
        <v>166</v>
      </c>
      <c r="Y39" s="1">
        <v>10</v>
      </c>
      <c r="Z39" s="1">
        <v>139</v>
      </c>
      <c r="AA39" s="1">
        <v>15</v>
      </c>
      <c r="AB39" s="1">
        <v>0</v>
      </c>
      <c r="AC39" s="1">
        <v>2</v>
      </c>
      <c r="AD39" s="1">
        <v>1</v>
      </c>
      <c r="AE39" s="1">
        <v>0</v>
      </c>
      <c r="AF39" s="1">
        <v>0</v>
      </c>
      <c r="AG39" s="1">
        <v>0</v>
      </c>
      <c r="AH39" s="1">
        <v>1</v>
      </c>
      <c r="AI39" s="1">
        <v>0</v>
      </c>
      <c r="AJ39" s="1">
        <v>0</v>
      </c>
      <c r="AK39" s="1">
        <v>0</v>
      </c>
      <c r="AL39" s="1">
        <v>0</v>
      </c>
      <c r="AM39" s="1">
        <v>0</v>
      </c>
      <c r="AN39" s="1">
        <v>0</v>
      </c>
      <c r="AO39" s="1">
        <v>0</v>
      </c>
      <c r="AP39" s="1">
        <v>0</v>
      </c>
      <c r="AQ39" s="1">
        <v>0</v>
      </c>
      <c r="AR39" s="1">
        <v>0</v>
      </c>
      <c r="AS39" s="1">
        <v>0</v>
      </c>
      <c r="AT39" s="1">
        <v>1333</v>
      </c>
      <c r="AU39" s="1">
        <v>1331</v>
      </c>
      <c r="AV39" s="1">
        <v>974</v>
      </c>
      <c r="AW39" s="1">
        <v>954</v>
      </c>
      <c r="AX39" s="1">
        <v>20</v>
      </c>
      <c r="AY39" s="1">
        <v>715</v>
      </c>
      <c r="AZ39" s="1">
        <v>0</v>
      </c>
      <c r="BA39" s="1">
        <v>0</v>
      </c>
      <c r="BB39" s="1">
        <v>720</v>
      </c>
      <c r="BC39" s="1">
        <v>94</v>
      </c>
      <c r="BD39" s="1">
        <v>1</v>
      </c>
      <c r="BE39" s="1">
        <v>0</v>
      </c>
      <c r="BF39" s="1">
        <v>12126</v>
      </c>
      <c r="BG39" s="1">
        <v>0</v>
      </c>
      <c r="BH39" s="6" t="s">
        <v>106</v>
      </c>
    </row>
    <row r="40" spans="1:60" s="1" customFormat="1" x14ac:dyDescent="0.3">
      <c r="A40" t="s">
        <v>107</v>
      </c>
      <c r="B40" s="1">
        <v>127692</v>
      </c>
      <c r="C40" s="1">
        <v>7673</v>
      </c>
      <c r="D40" s="1">
        <v>96986</v>
      </c>
      <c r="E40" s="1">
        <v>2</v>
      </c>
      <c r="F40" s="1">
        <v>1</v>
      </c>
      <c r="G40" s="1">
        <v>133504</v>
      </c>
      <c r="H40" s="1">
        <v>1688</v>
      </c>
      <c r="I40" s="1">
        <v>2</v>
      </c>
      <c r="J40" s="1">
        <v>0</v>
      </c>
      <c r="K40" s="1">
        <v>97386</v>
      </c>
      <c r="L40" s="1">
        <v>549</v>
      </c>
      <c r="M40" s="1">
        <v>16</v>
      </c>
      <c r="N40" s="1">
        <v>2</v>
      </c>
      <c r="O40" s="1">
        <v>0</v>
      </c>
      <c r="P40" s="1">
        <v>96985</v>
      </c>
      <c r="Q40" s="1">
        <v>547</v>
      </c>
      <c r="R40" s="1">
        <v>15</v>
      </c>
      <c r="S40" s="1">
        <v>0</v>
      </c>
      <c r="T40" s="1">
        <v>0</v>
      </c>
      <c r="U40" s="1">
        <v>0</v>
      </c>
      <c r="V40" s="1">
        <v>0</v>
      </c>
      <c r="W40" s="1">
        <v>0</v>
      </c>
      <c r="X40" s="1">
        <v>401</v>
      </c>
      <c r="Y40" s="1">
        <v>168</v>
      </c>
      <c r="Z40" s="1">
        <v>107</v>
      </c>
      <c r="AA40" s="1">
        <v>113</v>
      </c>
      <c r="AB40" s="1">
        <v>0</v>
      </c>
      <c r="AC40" s="1">
        <v>13</v>
      </c>
      <c r="AD40" s="1">
        <v>2</v>
      </c>
      <c r="AE40" s="1">
        <v>1</v>
      </c>
      <c r="AF40" s="1">
        <v>1</v>
      </c>
      <c r="AG40" s="1">
        <v>0</v>
      </c>
      <c r="AH40" s="1">
        <v>0</v>
      </c>
      <c r="AI40" s="1">
        <v>1</v>
      </c>
      <c r="AJ40" s="1">
        <v>1</v>
      </c>
      <c r="AK40" s="1">
        <v>0</v>
      </c>
      <c r="AL40" s="1">
        <v>0</v>
      </c>
      <c r="AM40" s="1">
        <v>0</v>
      </c>
      <c r="AN40" s="1">
        <v>2</v>
      </c>
      <c r="AO40" s="1">
        <v>0</v>
      </c>
      <c r="AP40" s="1">
        <v>0</v>
      </c>
      <c r="AQ40" s="1">
        <v>0</v>
      </c>
      <c r="AR40" s="1">
        <v>2</v>
      </c>
      <c r="AS40" s="1">
        <v>0</v>
      </c>
      <c r="AT40" s="1">
        <v>4653</v>
      </c>
      <c r="AU40" s="1">
        <v>4633</v>
      </c>
      <c r="AV40" s="1">
        <v>3293</v>
      </c>
      <c r="AW40" s="1">
        <v>3270</v>
      </c>
      <c r="AX40" s="1">
        <v>23</v>
      </c>
      <c r="AY40" s="1">
        <v>2545</v>
      </c>
      <c r="AZ40" s="1">
        <v>0</v>
      </c>
      <c r="BA40" s="1">
        <v>0</v>
      </c>
      <c r="BB40" s="1">
        <v>1665</v>
      </c>
      <c r="BC40" s="1">
        <v>290</v>
      </c>
      <c r="BD40" s="1">
        <v>5</v>
      </c>
      <c r="BE40" s="1">
        <v>0</v>
      </c>
      <c r="BF40" s="1">
        <v>51356</v>
      </c>
      <c r="BG40" s="1">
        <v>0</v>
      </c>
      <c r="BH40" s="6"/>
    </row>
    <row r="41" spans="1:60" x14ac:dyDescent="0.3">
      <c r="A41" t="s">
        <v>108</v>
      </c>
      <c r="B41" s="2">
        <f>SUM(B2:B40)</f>
        <v>4883863</v>
      </c>
      <c r="C41" s="2">
        <f t="shared" ref="C41:BG41" si="0">SUM(C2:C40)</f>
        <v>364705</v>
      </c>
      <c r="D41" s="2">
        <f t="shared" si="0"/>
        <v>4116055</v>
      </c>
      <c r="E41" s="2">
        <f t="shared" si="0"/>
        <v>265</v>
      </c>
      <c r="F41" s="2">
        <f t="shared" si="0"/>
        <v>1016</v>
      </c>
      <c r="G41" s="2">
        <f t="shared" si="0"/>
        <v>5178851</v>
      </c>
      <c r="H41" s="2">
        <f t="shared" si="0"/>
        <v>135743</v>
      </c>
      <c r="I41" s="2">
        <f t="shared" si="0"/>
        <v>143</v>
      </c>
      <c r="J41" s="2">
        <f t="shared" si="0"/>
        <v>0</v>
      </c>
      <c r="K41" s="2">
        <f t="shared" si="0"/>
        <v>4158350</v>
      </c>
      <c r="L41" s="2">
        <f t="shared" si="0"/>
        <v>69347</v>
      </c>
      <c r="M41" s="2">
        <f t="shared" si="0"/>
        <v>1089</v>
      </c>
      <c r="N41" s="2">
        <f t="shared" si="0"/>
        <v>162</v>
      </c>
      <c r="O41" s="2">
        <f t="shared" si="0"/>
        <v>0</v>
      </c>
      <c r="P41" s="2">
        <f t="shared" si="0"/>
        <v>4116870</v>
      </c>
      <c r="Q41" s="2">
        <f t="shared" si="0"/>
        <v>68636</v>
      </c>
      <c r="R41" s="2">
        <f t="shared" si="0"/>
        <v>1084</v>
      </c>
      <c r="S41" s="2">
        <f t="shared" si="0"/>
        <v>43</v>
      </c>
      <c r="T41" s="2">
        <f t="shared" si="0"/>
        <v>0</v>
      </c>
      <c r="U41" s="2">
        <f t="shared" si="0"/>
        <v>9146</v>
      </c>
      <c r="V41" s="2">
        <f t="shared" si="0"/>
        <v>19</v>
      </c>
      <c r="W41" s="2">
        <f t="shared" si="0"/>
        <v>260</v>
      </c>
      <c r="X41" s="2">
        <f t="shared" si="0"/>
        <v>32334</v>
      </c>
      <c r="Y41" s="2">
        <f t="shared" si="0"/>
        <v>4847</v>
      </c>
      <c r="Z41" s="2">
        <f t="shared" si="0"/>
        <v>23930</v>
      </c>
      <c r="AA41" s="2">
        <f t="shared" si="0"/>
        <v>2486</v>
      </c>
      <c r="AB41" s="2">
        <f t="shared" si="0"/>
        <v>3</v>
      </c>
      <c r="AC41" s="2">
        <f t="shared" si="0"/>
        <v>1068</v>
      </c>
      <c r="AD41" s="2">
        <f t="shared" si="0"/>
        <v>711</v>
      </c>
      <c r="AE41" s="2">
        <f t="shared" si="0"/>
        <v>129</v>
      </c>
      <c r="AF41" s="2">
        <f t="shared" si="0"/>
        <v>520</v>
      </c>
      <c r="AG41" s="2">
        <f t="shared" si="0"/>
        <v>12</v>
      </c>
      <c r="AH41" s="2">
        <f t="shared" si="0"/>
        <v>50</v>
      </c>
      <c r="AI41" s="2">
        <f t="shared" si="0"/>
        <v>5</v>
      </c>
      <c r="AJ41" s="2">
        <f t="shared" si="0"/>
        <v>4</v>
      </c>
      <c r="AK41" s="2">
        <f t="shared" si="0"/>
        <v>0</v>
      </c>
      <c r="AL41" s="2">
        <f t="shared" si="0"/>
        <v>0</v>
      </c>
      <c r="AM41" s="2">
        <f t="shared" si="0"/>
        <v>1</v>
      </c>
      <c r="AN41" s="2">
        <f t="shared" si="0"/>
        <v>100</v>
      </c>
      <c r="AO41" s="2">
        <f t="shared" si="0"/>
        <v>0</v>
      </c>
      <c r="AP41" s="2">
        <f t="shared" si="0"/>
        <v>1</v>
      </c>
      <c r="AQ41" s="2">
        <f t="shared" si="0"/>
        <v>0</v>
      </c>
      <c r="AR41" s="2">
        <f t="shared" si="0"/>
        <v>99</v>
      </c>
      <c r="AS41" s="2">
        <f t="shared" si="0"/>
        <v>0</v>
      </c>
      <c r="AT41" s="2">
        <f t="shared" si="0"/>
        <v>248671</v>
      </c>
      <c r="AU41" s="2">
        <f t="shared" si="0"/>
        <v>248435</v>
      </c>
      <c r="AV41" s="2">
        <f t="shared" si="0"/>
        <v>177791</v>
      </c>
      <c r="AW41" s="2">
        <f t="shared" si="0"/>
        <v>175184</v>
      </c>
      <c r="AX41" s="2">
        <f t="shared" si="0"/>
        <v>2607</v>
      </c>
      <c r="AY41" s="2">
        <f t="shared" si="0"/>
        <v>67733</v>
      </c>
      <c r="AZ41" s="2">
        <f t="shared" si="0"/>
        <v>37764</v>
      </c>
      <c r="BA41" s="2">
        <f t="shared" si="0"/>
        <v>0</v>
      </c>
      <c r="BB41" s="2">
        <f t="shared" si="0"/>
        <v>71308</v>
      </c>
      <c r="BC41" s="2">
        <f t="shared" si="0"/>
        <v>30796</v>
      </c>
      <c r="BD41" s="2">
        <f t="shared" si="0"/>
        <v>464</v>
      </c>
      <c r="BE41" s="2">
        <f t="shared" si="0"/>
        <v>269</v>
      </c>
      <c r="BF41" s="2">
        <f t="shared" si="0"/>
        <v>3038104</v>
      </c>
      <c r="BG41" s="2">
        <f t="shared" si="0"/>
        <v>183</v>
      </c>
    </row>
    <row r="42" spans="1:60" x14ac:dyDescent="0.3">
      <c r="P4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Sheet1</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Osborne, Kelsey</dc:creator>
  <cp:lastModifiedBy>Osborne, Kelsey</cp:lastModifiedBy>
  <dcterms:created xsi:type="dcterms:W3CDTF">2020-12-07T18:49:41Z</dcterms:created>
  <dcterms:modified xsi:type="dcterms:W3CDTF">2020-12-28T19:41:22Z</dcterms:modified>
</cp:coreProperties>
</file>