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150" yWindow="165" windowWidth="7545" windowHeight="11820"/>
  </bookViews>
  <sheets>
    <sheet name="Final" sheetId="17" r:id="rId1"/>
  </sheets>
  <calcPr calcId="125725"/>
</workbook>
</file>

<file path=xl/calcChain.xml><?xml version="1.0" encoding="utf-8"?>
<calcChain xmlns="http://schemas.openxmlformats.org/spreadsheetml/2006/main">
  <c r="C42" i="17"/>
  <c r="B4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2"/>
  <c r="D42" l="1"/>
</calcChain>
</file>

<file path=xl/sharedStrings.xml><?xml version="1.0" encoding="utf-8"?>
<sst xmlns="http://schemas.openxmlformats.org/spreadsheetml/2006/main" count="44" uniqueCount="44">
  <si>
    <t>County</t>
  </si>
  <si>
    <t>Turnout %</t>
  </si>
  <si>
    <t>Total</t>
  </si>
  <si>
    <t>Adams</t>
  </si>
  <si>
    <t>Asotin</t>
  </si>
  <si>
    <t>Benton</t>
  </si>
  <si>
    <t>Chelan</t>
  </si>
  <si>
    <t>Clallam</t>
  </si>
  <si>
    <t>Clark</t>
  </si>
  <si>
    <t>Columbia</t>
  </si>
  <si>
    <t>Cowlitz</t>
  </si>
  <si>
    <t>Douglas</t>
  </si>
  <si>
    <t>Ferry</t>
  </si>
  <si>
    <t>Franklin</t>
  </si>
  <si>
    <t>Garfield</t>
  </si>
  <si>
    <t>Grant</t>
  </si>
  <si>
    <t>Grays Harbor</t>
  </si>
  <si>
    <t>Island</t>
  </si>
  <si>
    <t>Jefferson</t>
  </si>
  <si>
    <t>King</t>
  </si>
  <si>
    <t>Kitsap</t>
  </si>
  <si>
    <t>Kittitas</t>
  </si>
  <si>
    <t>Klickitat</t>
  </si>
  <si>
    <t>Lewis</t>
  </si>
  <si>
    <t>Lincoln</t>
  </si>
  <si>
    <t>Mason</t>
  </si>
  <si>
    <t>Okanogan</t>
  </si>
  <si>
    <t>Pacific</t>
  </si>
  <si>
    <t>Pend Oreille</t>
  </si>
  <si>
    <t>Pierce</t>
  </si>
  <si>
    <t>San Juan</t>
  </si>
  <si>
    <t>Skagit</t>
  </si>
  <si>
    <t>Skamania</t>
  </si>
  <si>
    <t>Snohomish</t>
  </si>
  <si>
    <t>Spokane</t>
  </si>
  <si>
    <t>Stevens</t>
  </si>
  <si>
    <t>Thurston</t>
  </si>
  <si>
    <t>Wahkiakum</t>
  </si>
  <si>
    <t>Walla Walla</t>
  </si>
  <si>
    <t>Whatcom</t>
  </si>
  <si>
    <t>Whitman</t>
  </si>
  <si>
    <t>Yakima</t>
  </si>
  <si>
    <t>RV</t>
  </si>
  <si>
    <t>Ballot Counted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</si>
</sst>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4">
    <xf numFmtId="0" fontId="0" fillId="0" borderId="0" xfId="0"/>
    <xf numFmtId="0" fontId="3" fillId="0" borderId="1" xfId="3"/>
    <xf numFmtId="0" fontId="3" fillId="0" borderId="1" xfId="3" applyAlignment="1">
      <alignment wrapText="1"/>
    </xf>
    <xf numFmtId="10" fontId="0" fillId="0" borderId="0" xfId="2" applyNumberFormat="1" applyFont="1"/>
  </cellXfs>
  <cellStyles count="4">
    <cellStyle name="Heading 2" xfId="3" builtinId="17"/>
    <cellStyle name="Hyperlink 2" xfId="1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2"/>
  <sheetViews>
    <sheetView tabSelected="1" topLeftCell="A8" workbookViewId="0">
      <selection activeCell="G34" sqref="G34"/>
    </sheetView>
  </sheetViews>
  <sheetFormatPr defaultRowHeight="15"/>
  <cols>
    <col min="3" max="3" width="10.28515625" customWidth="1"/>
  </cols>
  <sheetData>
    <row r="1" spans="1:4" s="1" customFormat="1" ht="33.75" customHeight="1" thickBot="1">
      <c r="A1" s="1" t="s">
        <v>0</v>
      </c>
      <c r="B1" s="1" t="s">
        <v>42</v>
      </c>
      <c r="C1" s="2" t="s">
        <v>43</v>
      </c>
      <c r="D1" s="1" t="s">
        <v>1</v>
      </c>
    </row>
    <row r="2" spans="1:4" ht="15.75" thickTop="1">
      <c r="A2" t="s">
        <v>3</v>
      </c>
      <c r="B2">
        <v>6329</v>
      </c>
      <c r="C2">
        <v>2959</v>
      </c>
      <c r="D2" s="3">
        <f>C2/B2</f>
        <v>0.46753041554747987</v>
      </c>
    </row>
    <row r="3" spans="1:4">
      <c r="A3" t="s">
        <v>4</v>
      </c>
      <c r="B3">
        <v>13735</v>
      </c>
      <c r="C3">
        <v>6414</v>
      </c>
      <c r="D3" s="3">
        <f t="shared" ref="D3:D40" si="0">C3/B3</f>
        <v>0.46698216235893703</v>
      </c>
    </row>
    <row r="4" spans="1:4">
      <c r="A4" t="s">
        <v>5</v>
      </c>
      <c r="B4">
        <v>97652</v>
      </c>
      <c r="C4">
        <v>42902</v>
      </c>
      <c r="D4" s="3">
        <f t="shared" si="0"/>
        <v>0.43933559988530702</v>
      </c>
    </row>
    <row r="5" spans="1:4">
      <c r="A5" t="s">
        <v>6</v>
      </c>
      <c r="B5">
        <v>39551</v>
      </c>
      <c r="C5">
        <v>19718</v>
      </c>
      <c r="D5" s="3">
        <f t="shared" si="0"/>
        <v>0.49854618088038227</v>
      </c>
    </row>
    <row r="6" spans="1:4">
      <c r="A6" t="s">
        <v>7</v>
      </c>
      <c r="B6">
        <v>46668</v>
      </c>
      <c r="C6">
        <v>24918</v>
      </c>
      <c r="D6" s="3">
        <f t="shared" si="0"/>
        <v>0.53394188737464643</v>
      </c>
    </row>
    <row r="7" spans="1:4">
      <c r="A7" t="s">
        <v>8</v>
      </c>
      <c r="B7">
        <v>246865</v>
      </c>
      <c r="C7">
        <v>92863</v>
      </c>
      <c r="D7" s="3">
        <f t="shared" si="0"/>
        <v>0.37616916128248234</v>
      </c>
    </row>
    <row r="8" spans="1:4">
      <c r="A8" t="s">
        <v>9</v>
      </c>
      <c r="B8">
        <v>2690</v>
      </c>
      <c r="C8">
        <v>1461</v>
      </c>
      <c r="D8" s="3">
        <f t="shared" si="0"/>
        <v>0.54312267657992563</v>
      </c>
    </row>
    <row r="9" spans="1:4">
      <c r="A9" t="s">
        <v>10</v>
      </c>
      <c r="B9">
        <v>58641</v>
      </c>
      <c r="C9">
        <v>22654</v>
      </c>
      <c r="D9" s="3">
        <f t="shared" si="0"/>
        <v>0.38631674084684775</v>
      </c>
    </row>
    <row r="10" spans="1:4">
      <c r="A10" t="s">
        <v>11</v>
      </c>
      <c r="B10">
        <v>19532</v>
      </c>
      <c r="C10">
        <v>9127</v>
      </c>
      <c r="D10" s="3">
        <f t="shared" si="0"/>
        <v>0.46728445627687898</v>
      </c>
    </row>
    <row r="11" spans="1:4">
      <c r="A11" t="s">
        <v>12</v>
      </c>
      <c r="B11">
        <v>4460</v>
      </c>
      <c r="C11">
        <v>2401</v>
      </c>
      <c r="D11" s="3">
        <f t="shared" si="0"/>
        <v>0.53834080717488786</v>
      </c>
    </row>
    <row r="12" spans="1:4">
      <c r="A12" t="s">
        <v>13</v>
      </c>
      <c r="B12">
        <v>30193</v>
      </c>
      <c r="C12">
        <v>12516</v>
      </c>
      <c r="D12" s="3">
        <f t="shared" si="0"/>
        <v>0.41453316994005235</v>
      </c>
    </row>
    <row r="13" spans="1:4">
      <c r="A13" t="s">
        <v>14</v>
      </c>
      <c r="B13">
        <v>1567</v>
      </c>
      <c r="C13">
        <v>992</v>
      </c>
      <c r="D13" s="3">
        <f t="shared" si="0"/>
        <v>0.63305679642629231</v>
      </c>
    </row>
    <row r="14" spans="1:4">
      <c r="A14" t="s">
        <v>15</v>
      </c>
      <c r="B14">
        <v>37034</v>
      </c>
      <c r="C14">
        <v>16135</v>
      </c>
      <c r="D14" s="3">
        <f t="shared" si="0"/>
        <v>0.43568072581951722</v>
      </c>
    </row>
    <row r="15" spans="1:4">
      <c r="A15" t="s">
        <v>16</v>
      </c>
      <c r="B15">
        <v>37859</v>
      </c>
      <c r="C15">
        <v>18304</v>
      </c>
      <c r="D15" s="3">
        <f t="shared" si="0"/>
        <v>0.48347816899548324</v>
      </c>
    </row>
    <row r="16" spans="1:4">
      <c r="A16" t="s">
        <v>17</v>
      </c>
      <c r="B16">
        <v>51028</v>
      </c>
      <c r="C16">
        <v>28873</v>
      </c>
      <c r="D16" s="3">
        <f t="shared" si="0"/>
        <v>0.56582660500117588</v>
      </c>
    </row>
    <row r="17" spans="1:4">
      <c r="A17" t="s">
        <v>18</v>
      </c>
      <c r="B17">
        <v>22772</v>
      </c>
      <c r="C17">
        <v>14746</v>
      </c>
      <c r="D17" s="3">
        <f t="shared" si="0"/>
        <v>0.64754962234322855</v>
      </c>
    </row>
    <row r="18" spans="1:4">
      <c r="A18" t="s">
        <v>19</v>
      </c>
      <c r="B18">
        <v>1176158</v>
      </c>
      <c r="C18">
        <v>551665</v>
      </c>
      <c r="D18" s="3">
        <f t="shared" si="0"/>
        <v>0.46903987389449375</v>
      </c>
    </row>
    <row r="19" spans="1:4">
      <c r="A19" t="s">
        <v>20</v>
      </c>
      <c r="B19">
        <v>153736</v>
      </c>
      <c r="C19">
        <v>76154</v>
      </c>
      <c r="D19" s="3">
        <f t="shared" si="0"/>
        <v>0.49535567466305874</v>
      </c>
    </row>
    <row r="20" spans="1:4">
      <c r="A20" t="s">
        <v>21</v>
      </c>
      <c r="B20">
        <v>21906</v>
      </c>
      <c r="C20">
        <v>10783</v>
      </c>
      <c r="D20" s="3">
        <f t="shared" si="0"/>
        <v>0.49223956906783528</v>
      </c>
    </row>
    <row r="21" spans="1:4">
      <c r="A21" t="s">
        <v>22</v>
      </c>
      <c r="B21">
        <v>12913</v>
      </c>
      <c r="C21">
        <v>6306</v>
      </c>
      <c r="D21" s="3">
        <f t="shared" si="0"/>
        <v>0.48834507860295828</v>
      </c>
    </row>
    <row r="22" spans="1:4">
      <c r="A22" t="s">
        <v>23</v>
      </c>
      <c r="B22">
        <v>44294</v>
      </c>
      <c r="C22">
        <v>21172</v>
      </c>
      <c r="D22" s="3">
        <f t="shared" si="0"/>
        <v>0.47798798934392922</v>
      </c>
    </row>
    <row r="23" spans="1:4">
      <c r="A23" t="s">
        <v>24</v>
      </c>
      <c r="B23">
        <v>7132</v>
      </c>
      <c r="C23">
        <v>3999</v>
      </c>
      <c r="D23" s="3">
        <f t="shared" si="0"/>
        <v>0.56071228266965789</v>
      </c>
    </row>
    <row r="24" spans="1:4">
      <c r="A24" t="s">
        <v>25</v>
      </c>
      <c r="B24">
        <v>35146</v>
      </c>
      <c r="C24">
        <v>18013</v>
      </c>
      <c r="D24" s="3">
        <f t="shared" si="0"/>
        <v>0.51251920559949926</v>
      </c>
    </row>
    <row r="25" spans="1:4">
      <c r="A25" t="s">
        <v>26</v>
      </c>
      <c r="B25">
        <v>21318</v>
      </c>
      <c r="C25">
        <v>10771</v>
      </c>
      <c r="D25" s="3">
        <f t="shared" si="0"/>
        <v>0.50525377615160894</v>
      </c>
    </row>
    <row r="26" spans="1:4">
      <c r="A26" t="s">
        <v>27</v>
      </c>
      <c r="B26">
        <v>13588</v>
      </c>
      <c r="C26">
        <v>7178</v>
      </c>
      <c r="D26" s="3">
        <f t="shared" si="0"/>
        <v>0.52826022961436558</v>
      </c>
    </row>
    <row r="27" spans="1:4">
      <c r="A27" t="s">
        <v>28</v>
      </c>
      <c r="B27">
        <v>8189</v>
      </c>
      <c r="C27">
        <v>4368</v>
      </c>
      <c r="D27" s="3">
        <f t="shared" si="0"/>
        <v>0.53339846135059221</v>
      </c>
    </row>
    <row r="28" spans="1:4">
      <c r="A28" t="s">
        <v>29</v>
      </c>
      <c r="B28">
        <v>439532</v>
      </c>
      <c r="C28">
        <v>182051</v>
      </c>
      <c r="D28" s="3">
        <f t="shared" si="0"/>
        <v>0.41419282327566592</v>
      </c>
    </row>
    <row r="29" spans="1:4">
      <c r="A29" t="s">
        <v>30</v>
      </c>
      <c r="B29">
        <v>12011</v>
      </c>
      <c r="C29">
        <v>7564</v>
      </c>
      <c r="D29" s="3">
        <f t="shared" si="0"/>
        <v>0.6297560569477979</v>
      </c>
    </row>
    <row r="30" spans="1:4">
      <c r="A30" t="s">
        <v>31</v>
      </c>
      <c r="B30">
        <v>67429</v>
      </c>
      <c r="C30">
        <v>35847</v>
      </c>
      <c r="D30" s="3">
        <f t="shared" si="0"/>
        <v>0.53162585831022258</v>
      </c>
    </row>
    <row r="31" spans="1:4">
      <c r="A31" t="s">
        <v>32</v>
      </c>
      <c r="B31">
        <v>6951</v>
      </c>
      <c r="C31">
        <v>2906</v>
      </c>
      <c r="D31" s="3">
        <f t="shared" si="0"/>
        <v>0.41806934254064165</v>
      </c>
    </row>
    <row r="32" spans="1:4">
      <c r="A32" t="s">
        <v>33</v>
      </c>
      <c r="B32">
        <v>417775</v>
      </c>
      <c r="C32">
        <v>173494</v>
      </c>
      <c r="D32" s="3">
        <f t="shared" si="0"/>
        <v>0.4152809526659087</v>
      </c>
    </row>
    <row r="33" spans="1:4">
      <c r="A33" t="s">
        <v>34</v>
      </c>
      <c r="B33">
        <v>281292</v>
      </c>
      <c r="C33">
        <v>121343</v>
      </c>
      <c r="D33" s="3">
        <f t="shared" si="0"/>
        <v>0.43137735875886979</v>
      </c>
    </row>
    <row r="34" spans="1:4">
      <c r="A34" t="s">
        <v>35</v>
      </c>
      <c r="B34">
        <v>28509</v>
      </c>
      <c r="C34">
        <v>14294</v>
      </c>
      <c r="D34" s="3">
        <f t="shared" si="0"/>
        <v>0.50138552737731945</v>
      </c>
    </row>
    <row r="35" spans="1:4">
      <c r="A35" t="s">
        <v>36</v>
      </c>
      <c r="B35">
        <v>161326</v>
      </c>
      <c r="C35">
        <v>72064</v>
      </c>
      <c r="D35" s="3">
        <f t="shared" si="0"/>
        <v>0.44669799040452252</v>
      </c>
    </row>
    <row r="36" spans="1:4">
      <c r="A36" t="s">
        <v>37</v>
      </c>
      <c r="B36">
        <v>2919</v>
      </c>
      <c r="C36">
        <v>1882</v>
      </c>
      <c r="D36" s="3">
        <f t="shared" si="0"/>
        <v>0.644741349777321</v>
      </c>
    </row>
    <row r="37" spans="1:4">
      <c r="A37" t="s">
        <v>38</v>
      </c>
      <c r="B37">
        <v>31794</v>
      </c>
      <c r="C37">
        <v>14349</v>
      </c>
      <c r="D37" s="3">
        <f t="shared" si="0"/>
        <v>0.45131156822041896</v>
      </c>
    </row>
    <row r="38" spans="1:4">
      <c r="A38" t="s">
        <v>39</v>
      </c>
      <c r="B38">
        <v>127002</v>
      </c>
      <c r="C38">
        <v>69709</v>
      </c>
      <c r="D38" s="3">
        <f t="shared" si="0"/>
        <v>0.54888111998236244</v>
      </c>
    </row>
    <row r="39" spans="1:4">
      <c r="A39" t="s">
        <v>40</v>
      </c>
      <c r="B39">
        <v>20811</v>
      </c>
      <c r="C39">
        <v>9482</v>
      </c>
      <c r="D39" s="3">
        <f t="shared" si="0"/>
        <v>0.45562442938830428</v>
      </c>
    </row>
    <row r="40" spans="1:4">
      <c r="A40" t="s">
        <v>41</v>
      </c>
      <c r="B40">
        <v>106479</v>
      </c>
      <c r="C40">
        <v>39913</v>
      </c>
      <c r="D40" s="3">
        <f t="shared" si="0"/>
        <v>0.37484386592661462</v>
      </c>
    </row>
    <row r="42" spans="1:4">
      <c r="A42" t="s">
        <v>2</v>
      </c>
      <c r="B42">
        <f>SUM(B2:B41)</f>
        <v>3914786</v>
      </c>
      <c r="C42">
        <f>SUM(C2:C41)</f>
        <v>1772290</v>
      </c>
      <c r="D42" s="3">
        <f>C42/B42</f>
        <v>0.45271695566500952</v>
      </c>
    </row>
  </sheetData>
  <sortState ref="A2:G85">
    <sortCondition ref="A2:A8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19DB64A-7BD9-4B45-AC5F-06E8DFDA5C66}"/>
</file>

<file path=customXml/itemProps2.xml><?xml version="1.0" encoding="utf-8"?>
<ds:datastoreItem xmlns:ds="http://schemas.openxmlformats.org/officeDocument/2006/customXml" ds:itemID="{4B251EEB-0A58-4A6E-BAEE-7D2AA72D1EF6}"/>
</file>

<file path=customXml/itemProps3.xml><?xml version="1.0" encoding="utf-8"?>
<ds:datastoreItem xmlns:ds="http://schemas.openxmlformats.org/officeDocument/2006/customXml" ds:itemID="{B4F8FBE3-01D0-4E8A-8DC5-8D636D2611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</vt:lpstr>
    </vt:vector>
  </TitlesOfParts>
  <Company>Secretary of State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patty.murphy</dc:creator>
  <cp:lastModifiedBy>patty.murphy</cp:lastModifiedBy>
  <dcterms:created xsi:type="dcterms:W3CDTF">2013-11-06T15:24:20Z</dcterms:created>
  <dcterms:modified xsi:type="dcterms:W3CDTF">2013-12-05T01:19:58Z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