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5" r:id="rId1"/>
  </sheets>
  <calcPr calcId="152511"/>
</workbook>
</file>

<file path=xl/calcChain.xml><?xml version="1.0" encoding="utf-8"?>
<calcChain xmlns="http://schemas.openxmlformats.org/spreadsheetml/2006/main">
  <c r="E1577" i="5" l="1"/>
  <c r="E1571" i="5"/>
  <c r="E1567" i="5"/>
  <c r="E1563" i="5"/>
  <c r="E1559" i="5"/>
  <c r="E1554" i="5"/>
  <c r="E1549" i="5"/>
  <c r="E1533" i="5"/>
  <c r="E1529" i="5"/>
  <c r="E1525" i="5"/>
  <c r="E1500" i="5"/>
  <c r="E1494" i="5"/>
  <c r="E1488" i="5"/>
  <c r="E1484" i="5"/>
  <c r="E1282" i="5"/>
  <c r="E1261" i="5"/>
  <c r="E1244" i="5"/>
  <c r="E1219" i="5"/>
  <c r="E1212" i="5"/>
  <c r="E1201" i="5"/>
  <c r="E1165" i="5"/>
  <c r="E1145" i="5"/>
  <c r="E1131" i="5"/>
  <c r="E1109" i="5"/>
  <c r="E1102" i="5"/>
  <c r="E1086" i="5"/>
  <c r="E1081" i="5"/>
  <c r="E1071" i="5"/>
  <c r="E1052" i="5"/>
  <c r="E1035" i="5"/>
  <c r="E1021" i="5"/>
  <c r="E995" i="5"/>
  <c r="E983" i="5"/>
  <c r="E978" i="5"/>
  <c r="E965" i="5"/>
  <c r="E961" i="5"/>
  <c r="E955" i="5"/>
  <c r="E947" i="5"/>
  <c r="E939" i="5"/>
  <c r="E934" i="5"/>
  <c r="E929" i="5"/>
  <c r="E924" i="5"/>
  <c r="E918" i="5"/>
  <c r="E914" i="5"/>
  <c r="E887" i="5"/>
  <c r="E883" i="5"/>
  <c r="E879" i="5"/>
  <c r="E875" i="5"/>
  <c r="E871" i="5"/>
  <c r="E867" i="5"/>
  <c r="E861" i="5"/>
  <c r="E853" i="5"/>
  <c r="E843" i="5"/>
  <c r="E839" i="5"/>
  <c r="E835" i="5"/>
  <c r="E831" i="5"/>
  <c r="E827" i="5"/>
  <c r="E809" i="5"/>
  <c r="E805" i="5"/>
  <c r="E801" i="5"/>
  <c r="E795" i="5"/>
  <c r="E742" i="5"/>
  <c r="E738" i="5"/>
  <c r="E703" i="5"/>
  <c r="E699" i="5"/>
  <c r="E695" i="5"/>
  <c r="E691" i="5"/>
  <c r="E687" i="5"/>
  <c r="E401" i="5"/>
  <c r="E387" i="5"/>
  <c r="E383" i="5"/>
  <c r="E322" i="5"/>
  <c r="E318" i="5"/>
  <c r="E314" i="5"/>
  <c r="E306" i="5" l="1"/>
  <c r="E302" i="5"/>
  <c r="E298" i="5"/>
  <c r="E232" i="5"/>
  <c r="E223" i="5"/>
  <c r="E219" i="5"/>
  <c r="E215" i="5"/>
  <c r="E211" i="5"/>
  <c r="E151" i="5"/>
  <c r="E147" i="5"/>
  <c r="E133" i="5"/>
  <c r="E127" i="5"/>
  <c r="E120" i="5"/>
  <c r="E114" i="5"/>
  <c r="E106" i="5"/>
  <c r="E91" i="5"/>
  <c r="E87" i="5"/>
  <c r="E83" i="5"/>
  <c r="E73" i="5"/>
  <c r="E77" i="5"/>
  <c r="E11" i="5"/>
  <c r="E7" i="5"/>
  <c r="E1228" i="5"/>
  <c r="E943" i="5"/>
  <c r="E891" i="5"/>
  <c r="E857" i="5"/>
  <c r="E157" i="5"/>
  <c r="E140" i="5"/>
  <c r="E136" i="5"/>
  <c r="E109" i="5"/>
  <c r="E95" i="5"/>
  <c r="E26" i="5"/>
  <c r="E19" i="5"/>
</calcChain>
</file>

<file path=xl/sharedStrings.xml><?xml version="1.0" encoding="utf-8"?>
<sst xmlns="http://schemas.openxmlformats.org/spreadsheetml/2006/main" count="5452" uniqueCount="2706">
  <si>
    <t>Federation/Foundation Code</t>
  </si>
  <si>
    <t>Federation Charity Name</t>
  </si>
  <si>
    <t>Charity Code</t>
  </si>
  <si>
    <t>Charity Name</t>
  </si>
  <si>
    <t>Monthly Deduction</t>
  </si>
  <si>
    <t>Limited Time Deduction</t>
  </si>
  <si>
    <t>Recurring Limited Time</t>
  </si>
  <si>
    <t>One Time</t>
  </si>
  <si>
    <t>Check</t>
  </si>
  <si>
    <t>Total</t>
  </si>
  <si>
    <t>0316729</t>
  </si>
  <si>
    <t>United Way of Mason</t>
  </si>
  <si>
    <t>0315245</t>
  </si>
  <si>
    <t>A Gift For Special Children</t>
  </si>
  <si>
    <t>1479145</t>
  </si>
  <si>
    <t>Partners for a Better World</t>
  </si>
  <si>
    <t>1480410</t>
  </si>
  <si>
    <t>A Milk for Starving Infants Fund</t>
  </si>
  <si>
    <t>0316730</t>
  </si>
  <si>
    <t>United Way of Pierce</t>
  </si>
  <si>
    <t>1480650</t>
  </si>
  <si>
    <t>A Step Ahead In Pierce County</t>
  </si>
  <si>
    <t>0316713</t>
  </si>
  <si>
    <t>Independent Charities of America</t>
  </si>
  <si>
    <t>1478465</t>
  </si>
  <si>
    <t>Abandoned Children's Fund</t>
  </si>
  <si>
    <t>1480999</t>
  </si>
  <si>
    <t>Abused Children's Fund</t>
  </si>
  <si>
    <t>0350051</t>
  </si>
  <si>
    <t>Access Fund</t>
  </si>
  <si>
    <t>0316711</t>
  </si>
  <si>
    <t>Global Impact</t>
  </si>
  <si>
    <t>0315586</t>
  </si>
  <si>
    <t>Accion International</t>
  </si>
  <si>
    <t>0316714</t>
  </si>
  <si>
    <t>Local Independent Charities of America</t>
  </si>
  <si>
    <t>0316142</t>
  </si>
  <si>
    <t>ACLU of Washington</t>
  </si>
  <si>
    <t>1478298</t>
  </si>
  <si>
    <t>Action Against Hunger-USA</t>
  </si>
  <si>
    <t>1482051</t>
  </si>
  <si>
    <t>ACTON INSTITUTE FOR THE STUDY OF RELIGION AND LIBERTY</t>
  </si>
  <si>
    <t>0316715</t>
  </si>
  <si>
    <t>Neighbor To Nation</t>
  </si>
  <si>
    <t>0315248</t>
  </si>
  <si>
    <t>Adopt America Network</t>
  </si>
  <si>
    <t>0496915</t>
  </si>
  <si>
    <t>Adopt-a-Pet</t>
  </si>
  <si>
    <t>0314938</t>
  </si>
  <si>
    <t>Adopt-a-stream Foundation</t>
  </si>
  <si>
    <t>1478793</t>
  </si>
  <si>
    <t>Adoptions by Cradle of Hope</t>
  </si>
  <si>
    <t>0316718</t>
  </si>
  <si>
    <t>United Way of Benton  Franklin Counties</t>
  </si>
  <si>
    <t>0316389</t>
  </si>
  <si>
    <t>Adult Day Services Of the Tri-Cities Benton Franklin Elder Services</t>
  </si>
  <si>
    <t>1478704</t>
  </si>
  <si>
    <t>Rural Resources Community Action</t>
  </si>
  <si>
    <t>0315587</t>
  </si>
  <si>
    <t>Adult Literacy Program</t>
  </si>
  <si>
    <t>0316310</t>
  </si>
  <si>
    <t>Adventist Development  Relief Agency International</t>
  </si>
  <si>
    <t>0315250</t>
  </si>
  <si>
    <t>African American Self-help Foundation</t>
  </si>
  <si>
    <t>0316709</t>
  </si>
  <si>
    <t>EarthShare Washington</t>
  </si>
  <si>
    <t>0314939</t>
  </si>
  <si>
    <t>African Wildlife Foundation</t>
  </si>
  <si>
    <t>0315588</t>
  </si>
  <si>
    <t>Africare</t>
  </si>
  <si>
    <t>1481040</t>
  </si>
  <si>
    <t>Aid for Trash-Dump Children: The Unforgotten</t>
  </si>
  <si>
    <t>0522884</t>
  </si>
  <si>
    <t>Alaska Conservation Foundation</t>
  </si>
  <si>
    <t>1479125</t>
  </si>
  <si>
    <t>Alaska Wilderness League</t>
  </si>
  <si>
    <t>1478292</t>
  </si>
  <si>
    <t>Alex's Lemonade Stand Foundation</t>
  </si>
  <si>
    <t>0315872</t>
  </si>
  <si>
    <t>Allergy and Asthma Network Mothers of Asthmatics Inc</t>
  </si>
  <si>
    <t>0330263</t>
  </si>
  <si>
    <t>Alley Cat Allies Incorporated</t>
  </si>
  <si>
    <t>1480564</t>
  </si>
  <si>
    <t>Alley Cat Rescue, Inc.</t>
  </si>
  <si>
    <t>0316586</t>
  </si>
  <si>
    <t>Alliance Defending Freedom</t>
  </si>
  <si>
    <t>0315592</t>
  </si>
  <si>
    <t>Alliance for Education</t>
  </si>
  <si>
    <t>0315873</t>
  </si>
  <si>
    <t>Alpha-1 Foundation</t>
  </si>
  <si>
    <t>1481729</t>
  </si>
  <si>
    <t>Community Health Charities</t>
  </si>
  <si>
    <t>0316595</t>
  </si>
  <si>
    <t>ALS Association Evergreen Chapter</t>
  </si>
  <si>
    <t>0316731</t>
  </si>
  <si>
    <t>United Way of Pullman</t>
  </si>
  <si>
    <t>0456706</t>
  </si>
  <si>
    <t>Alternatives to Violence of the Palouse, Inc.</t>
  </si>
  <si>
    <t>0316706</t>
  </si>
  <si>
    <t>America's Charities</t>
  </si>
  <si>
    <t>1478435</t>
  </si>
  <si>
    <t>Alzheimer's and Aging Research Center</t>
  </si>
  <si>
    <t>1478244</t>
  </si>
  <si>
    <t>Alzheimer's Association</t>
  </si>
  <si>
    <t>0456640</t>
  </si>
  <si>
    <t>Alzheimer's Foundation Of America</t>
  </si>
  <si>
    <t>1479632</t>
  </si>
  <si>
    <t>Alzheimer's Research and Prevention Foundation</t>
  </si>
  <si>
    <t>0315944</t>
  </si>
  <si>
    <t>Alzheimer's Research Foundation, Fisher Center</t>
  </si>
  <si>
    <t>1479812</t>
  </si>
  <si>
    <t>America's VetDogs-the Veteran's K-9 Corps, Inc.</t>
  </si>
  <si>
    <t>1478449</t>
  </si>
  <si>
    <t>American Anti-Vivisection Society</t>
  </si>
  <si>
    <t>0496919</t>
  </si>
  <si>
    <t>American Association for Cancer Research</t>
  </si>
  <si>
    <t>1478619</t>
  </si>
  <si>
    <t>American Bible Society</t>
  </si>
  <si>
    <t>1480334</t>
  </si>
  <si>
    <t>American Bird Conservancy</t>
  </si>
  <si>
    <t>1478405</t>
  </si>
  <si>
    <t>American Brain Tumor Association</t>
  </si>
  <si>
    <t>1481602</t>
  </si>
  <si>
    <t>American Cancer Society, Inc.</t>
  </si>
  <si>
    <t>0316141</t>
  </si>
  <si>
    <t>American Center For Law and Justice</t>
  </si>
  <si>
    <t>0486265</t>
  </si>
  <si>
    <t>American Civil Liberties Union Foundation</t>
  </si>
  <si>
    <t>0315879</t>
  </si>
  <si>
    <t>American Diabetes Association - Washington</t>
  </si>
  <si>
    <t>0314940</t>
  </si>
  <si>
    <t>American Farmland Trust</t>
  </si>
  <si>
    <t>0314941</t>
  </si>
  <si>
    <t>American Forests</t>
  </si>
  <si>
    <t>0316143</t>
  </si>
  <si>
    <t>American Foundation for Suicide Prevention</t>
  </si>
  <si>
    <t>0315882</t>
  </si>
  <si>
    <t>American Heart Association, Western States Affiliate</t>
  </si>
  <si>
    <t>1481676</t>
  </si>
  <si>
    <t>American Heart Association Heart Walk</t>
  </si>
  <si>
    <t>0314942</t>
  </si>
  <si>
    <t>AMERICAN HUMANE ASSOCIATION</t>
  </si>
  <si>
    <t>1480155</t>
  </si>
  <si>
    <t>American Humanist Association</t>
  </si>
  <si>
    <t>1478277</t>
  </si>
  <si>
    <t>American India Foundation</t>
  </si>
  <si>
    <t>0315593</t>
  </si>
  <si>
    <t>American Indian College Fund</t>
  </si>
  <si>
    <t>0524368</t>
  </si>
  <si>
    <t>American Indian Youth Running Strong Inc</t>
  </si>
  <si>
    <t>0315532</t>
  </si>
  <si>
    <t>American Jewish World Service</t>
  </si>
  <si>
    <t>0496923</t>
  </si>
  <si>
    <t>American Kidney Fund</t>
  </si>
  <si>
    <t>0315883</t>
  </si>
  <si>
    <t>American Liver Foundation</t>
  </si>
  <si>
    <t>0315884</t>
  </si>
  <si>
    <t>American Lung Association of the Mountain Pacific</t>
  </si>
  <si>
    <t>0315595</t>
  </si>
  <si>
    <t>American Near East Refugee Aid ANERA</t>
  </si>
  <si>
    <t>0315885</t>
  </si>
  <si>
    <t>American Parkinson's Disease Association Inc - Washington Chapter</t>
  </si>
  <si>
    <t>0337346</t>
  </si>
  <si>
    <t>American Red Cross</t>
  </si>
  <si>
    <t>1468727</t>
  </si>
  <si>
    <t>American Red Cross Disaster Relief Fund</t>
  </si>
  <si>
    <t>0338058</t>
  </si>
  <si>
    <t>American Red Cross International Response Fund</t>
  </si>
  <si>
    <t>0316597</t>
  </si>
  <si>
    <t>American Red Cross Mount Rainier Chapter - Lewis Co.</t>
  </si>
  <si>
    <t>1481859</t>
  </si>
  <si>
    <t>American Red Cross Serving Central And Southeast Washington</t>
  </si>
  <si>
    <t>1481860</t>
  </si>
  <si>
    <t>American Red Cross Serving King County</t>
  </si>
  <si>
    <t>0315543</t>
  </si>
  <si>
    <t>American Red Cross Serving Kitsap and Olympic Peninsulas</t>
  </si>
  <si>
    <t>1481856</t>
  </si>
  <si>
    <t>American Red Cross Serving Northwest Washington</t>
  </si>
  <si>
    <t>1481857</t>
  </si>
  <si>
    <t>American Red Cross Serving Snohomish County</t>
  </si>
  <si>
    <t>1481858</t>
  </si>
  <si>
    <t>American Red Cross Serving Southwest Washington</t>
  </si>
  <si>
    <t>0315546</t>
  </si>
  <si>
    <t>American Red Cross Serving the Greater Inland Northwest</t>
  </si>
  <si>
    <t>0376771</t>
  </si>
  <si>
    <t>American Red Cross Serving the South Puget Sound</t>
  </si>
  <si>
    <t>0315886</t>
  </si>
  <si>
    <t>American Refugee Committee</t>
  </si>
  <si>
    <t>0314943</t>
  </si>
  <si>
    <t>American Rivers</t>
  </si>
  <si>
    <t>0341089</t>
  </si>
  <si>
    <t>American Social Health Association dba AIDS and Sexually Transmitted Diseases</t>
  </si>
  <si>
    <t>0330118</t>
  </si>
  <si>
    <t>American Whitewater</t>
  </si>
  <si>
    <t>1481531</t>
  </si>
  <si>
    <t>Americans for The Arts</t>
  </si>
  <si>
    <t>0315518</t>
  </si>
  <si>
    <t>AmeriCares</t>
  </si>
  <si>
    <t>0315870</t>
  </si>
  <si>
    <t>amfAR AIDS Research</t>
  </si>
  <si>
    <t>0315596</t>
  </si>
  <si>
    <t>Amnesty International USA</t>
  </si>
  <si>
    <t>0315868</t>
  </si>
  <si>
    <t>Amref Health Africa</t>
  </si>
  <si>
    <t>1467823</t>
  </si>
  <si>
    <t>Animal Legal Defense Fund</t>
  </si>
  <si>
    <t>1481266</t>
  </si>
  <si>
    <t>Animal Place</t>
  </si>
  <si>
    <t>0519252</t>
  </si>
  <si>
    <t>Animal Welfare Institute</t>
  </si>
  <si>
    <t>0350237</t>
  </si>
  <si>
    <t>Anti-Defamation League</t>
  </si>
  <si>
    <t>0315597</t>
  </si>
  <si>
    <t>Anxiety and Depression Association Of America</t>
  </si>
  <si>
    <t>0496905</t>
  </si>
  <si>
    <t>Appalachian Trail Conservancy</t>
  </si>
  <si>
    <t>1480471</t>
  </si>
  <si>
    <t>Arbor Day Foundation</t>
  </si>
  <si>
    <t>0316720</t>
  </si>
  <si>
    <t>United Way of Columbia-Willamette</t>
  </si>
  <si>
    <t>0316146</t>
  </si>
  <si>
    <t>ARC of Clark County</t>
  </si>
  <si>
    <t>0316734</t>
  </si>
  <si>
    <t>United Way of Grays Harbor</t>
  </si>
  <si>
    <t>0524587</t>
  </si>
  <si>
    <t>ARC Of Grays Harbor</t>
  </si>
  <si>
    <t>0316739</t>
  </si>
  <si>
    <t>United Way of Whatcom</t>
  </si>
  <si>
    <t>0315599</t>
  </si>
  <si>
    <t>Arc of Whatcom County</t>
  </si>
  <si>
    <t>1478551</t>
  </si>
  <si>
    <t>Archdiocese of Seattle</t>
  </si>
  <si>
    <t>0316021</t>
  </si>
  <si>
    <t>Arthritis  Chronic Pain Research Institute</t>
  </si>
  <si>
    <t>1480871</t>
  </si>
  <si>
    <t>Arthritis Foundation, Great West Region, Inc., The</t>
  </si>
  <si>
    <t>0456636</t>
  </si>
  <si>
    <t>Arthritis National Research Foundation</t>
  </si>
  <si>
    <t>1480374</t>
  </si>
  <si>
    <t>Asian  Pacific Islander American Scholarship Fund</t>
  </si>
  <si>
    <t>0315254</t>
  </si>
  <si>
    <t>Asian Children's Rescue  Relief Fund</t>
  </si>
  <si>
    <t>0315252</t>
  </si>
  <si>
    <t>ASPCA:  The American Society for the Prevention of Cruelty to Animals</t>
  </si>
  <si>
    <t>0496930</t>
  </si>
  <si>
    <t>Assistance Dog United Campaign</t>
  </si>
  <si>
    <t>0315602</t>
  </si>
  <si>
    <t>Association of Christian Schools International</t>
  </si>
  <si>
    <t>0463086</t>
  </si>
  <si>
    <t>Asthma and Allergy Foundation of America</t>
  </si>
  <si>
    <t>0314996</t>
  </si>
  <si>
    <t>Audubon Washington</t>
  </si>
  <si>
    <t>0315891</t>
  </si>
  <si>
    <t>Autism Society of America</t>
  </si>
  <si>
    <t>1478450</t>
  </si>
  <si>
    <t>Autism Speaks, Pacific Northwest</t>
  </si>
  <si>
    <t>0315876</t>
  </si>
  <si>
    <t>Autoimmune Diseases Association</t>
  </si>
  <si>
    <t>0456903</t>
  </si>
  <si>
    <t>Awana Clubs International</t>
  </si>
  <si>
    <t>1480942</t>
  </si>
  <si>
    <t>Away with Human Trafficking and Sex Slavery</t>
  </si>
  <si>
    <t>0316082</t>
  </si>
  <si>
    <t>Virginia Mason Health System</t>
  </si>
  <si>
    <t>0315892</t>
  </si>
  <si>
    <t>BAILEY-BOUSHAY HOUSE</t>
  </si>
  <si>
    <t>0315893</t>
  </si>
  <si>
    <t>Behavioral Health Resources - Grays Harbor</t>
  </si>
  <si>
    <t>0376773</t>
  </si>
  <si>
    <t>Behavioral Health Resources - Mason</t>
  </si>
  <si>
    <t>0315257</t>
  </si>
  <si>
    <t>Believe in Tomorrow National Children's Foundation</t>
  </si>
  <si>
    <t>0315392</t>
  </si>
  <si>
    <t>Bellingham Childcare  Learning Center</t>
  </si>
  <si>
    <t>1478911</t>
  </si>
  <si>
    <t>Bellingham Food Bank</t>
  </si>
  <si>
    <t>0456975</t>
  </si>
  <si>
    <t>Bellingham Mountain Rescue Council</t>
  </si>
  <si>
    <t>0315610</t>
  </si>
  <si>
    <t>Bellingham Technical College Foundation</t>
  </si>
  <si>
    <t>1481596</t>
  </si>
  <si>
    <t>Bellingham Technical College - Pantry Fund</t>
  </si>
  <si>
    <t>1480877</t>
  </si>
  <si>
    <t>Bellingham Technical College Fisheries and Aquaculture Sciences Project</t>
  </si>
  <si>
    <t>1480900</t>
  </si>
  <si>
    <t>Bellingham Technical College Foundation - Endowed Scholarship Fund</t>
  </si>
  <si>
    <t>0316712</t>
  </si>
  <si>
    <t>Housing Development Consortium of Seattle-King HDC</t>
  </si>
  <si>
    <t>0316517</t>
  </si>
  <si>
    <t>Bellwether</t>
  </si>
  <si>
    <t>0315894</t>
  </si>
  <si>
    <t>Benaroya Research Institute at Virginia Mason Medical Center</t>
  </si>
  <si>
    <t>1481433</t>
  </si>
  <si>
    <t>Bethany Christian Services</t>
  </si>
  <si>
    <t>0456487</t>
  </si>
  <si>
    <t>Beyond Pesticides</t>
  </si>
  <si>
    <t>1479130</t>
  </si>
  <si>
    <t>Beyond Survival</t>
  </si>
  <si>
    <t>0316292</t>
  </si>
  <si>
    <t>Bible Believers Fellowship, Inc.</t>
  </si>
  <si>
    <t>1478470</t>
  </si>
  <si>
    <t>Bible League</t>
  </si>
  <si>
    <t>0316727</t>
  </si>
  <si>
    <t>0486862</t>
  </si>
  <si>
    <t>Big Brothers Big Sisters Columbia Northwest</t>
  </si>
  <si>
    <t>0315501</t>
  </si>
  <si>
    <t>YMCA of Snohomish County</t>
  </si>
  <si>
    <t>0519613</t>
  </si>
  <si>
    <t>Big Brothers Big Sisters of Snohomish County</t>
  </si>
  <si>
    <t>1480247</t>
  </si>
  <si>
    <t>Big Cat Rescue</t>
  </si>
  <si>
    <t>1480391</t>
  </si>
  <si>
    <t>Birth Defect Research for Children</t>
  </si>
  <si>
    <t>1479684</t>
  </si>
  <si>
    <t>Bladder Cancer Advocacy Network</t>
  </si>
  <si>
    <t>0316592</t>
  </si>
  <si>
    <t>Blessings International</t>
  </si>
  <si>
    <t>0315209</t>
  </si>
  <si>
    <t>Blind Vietnamese Children Foundation</t>
  </si>
  <si>
    <t>0316056</t>
  </si>
  <si>
    <t>Bloodworks Northwest - formerly Puget Sound Blood Center</t>
  </si>
  <si>
    <t>1481894</t>
  </si>
  <si>
    <t>BloodworksNW - Thurston/Mason Bloodmobile Fund</t>
  </si>
  <si>
    <t>0316738</t>
  </si>
  <si>
    <t>United Way of Walla Walla County</t>
  </si>
  <si>
    <t>0316315</t>
  </si>
  <si>
    <t>Blue Mountain Action Council</t>
  </si>
  <si>
    <t>0315896</t>
  </si>
  <si>
    <t>Blue Mountain Heart to Heart</t>
  </si>
  <si>
    <t>0315741</t>
  </si>
  <si>
    <t>Books for Kids</t>
  </si>
  <si>
    <t>1478347</t>
  </si>
  <si>
    <t>Boone And Crockett Club Foundation</t>
  </si>
  <si>
    <t>0496927</t>
  </si>
  <si>
    <t>Born Free USA: Keep Wildlife in the Wild</t>
  </si>
  <si>
    <t>0315264</t>
  </si>
  <si>
    <t>Boy Scouts of America - Blue Mountain Council</t>
  </si>
  <si>
    <t>0315265</t>
  </si>
  <si>
    <t>Boy Scouts of America - Blue Mountain Council - Columbia/Walla Walla</t>
  </si>
  <si>
    <t>0448680</t>
  </si>
  <si>
    <t>Boy Scouts of America - Cascade Pacific Council - Columbia-Willam</t>
  </si>
  <si>
    <t>0316723</t>
  </si>
  <si>
    <t>United Way of Kitsap County</t>
  </si>
  <si>
    <t>0315267</t>
  </si>
  <si>
    <t>Boy Scouts Of America - Chief Seattle Council - Kitsap Co</t>
  </si>
  <si>
    <t>0316725</t>
  </si>
  <si>
    <t>United Way of Chelan and Douglas Counties</t>
  </si>
  <si>
    <t>0315269</t>
  </si>
  <si>
    <t>Boy Scouts of America - Grand Columbia Council - Chelan / Douglas</t>
  </si>
  <si>
    <t>0316741</t>
  </si>
  <si>
    <t>United Way of Central Washington</t>
  </si>
  <si>
    <t>0315270</t>
  </si>
  <si>
    <t>Boy Scouts Of America - Grand Columbia Council - Yakima  Kittitas</t>
  </si>
  <si>
    <t>0376756</t>
  </si>
  <si>
    <t>Boy Scouts of America - Inland Nw Council - Pullman</t>
  </si>
  <si>
    <t>0316742</t>
  </si>
  <si>
    <t>Spokane County United Way</t>
  </si>
  <si>
    <t>0376758</t>
  </si>
  <si>
    <t>Boy Scouts of America - Inland Nw Council - Spokane</t>
  </si>
  <si>
    <t>0316735</t>
  </si>
  <si>
    <t>United Way of Island County</t>
  </si>
  <si>
    <t>0315238</t>
  </si>
  <si>
    <t>Boy Scouts of America - Mount Baker Council - Island Co</t>
  </si>
  <si>
    <t>0376757</t>
  </si>
  <si>
    <t>Boy Scouts of America - Pacific Harbors Council</t>
  </si>
  <si>
    <t>0456479</t>
  </si>
  <si>
    <t xml:space="preserve">Boy Scouts of America - Pacific Harbors Council - 612 - Mason </t>
  </si>
  <si>
    <t>0524742</t>
  </si>
  <si>
    <t>Boy Scouts of America - Pacific Harbors Council - King Co</t>
  </si>
  <si>
    <t>0316728</t>
  </si>
  <si>
    <t>United Way of Lewis</t>
  </si>
  <si>
    <t>0315273</t>
  </si>
  <si>
    <t>Boy Scouts of America - Pacific Harbors Council - Lewis Co</t>
  </si>
  <si>
    <t>0315216</t>
  </si>
  <si>
    <t>Boys &amp; Girls Club of Spokane County</t>
  </si>
  <si>
    <t>0316719</t>
  </si>
  <si>
    <t>United Way of Clallam</t>
  </si>
  <si>
    <t>0315282</t>
  </si>
  <si>
    <t>Boys &amp; Girls Clubs Of The Olympic Peninsula - Clallam</t>
  </si>
  <si>
    <t>0315515</t>
  </si>
  <si>
    <t>Boys and Girls Club of Whatcom</t>
  </si>
  <si>
    <t>1481019</t>
  </si>
  <si>
    <t>Boys and Girls Clubs of America</t>
  </si>
  <si>
    <t>0315169</t>
  </si>
  <si>
    <t>Boys and Girls Clubs of South Puget Sound - Pierce</t>
  </si>
  <si>
    <t>0456909</t>
  </si>
  <si>
    <t>Brady Center to Prevent Gun Violence</t>
  </si>
  <si>
    <t>0496940</t>
  </si>
  <si>
    <t>Brain Injury Association Of America</t>
  </si>
  <si>
    <t>0456895</t>
  </si>
  <si>
    <t>Bread and Water for Africa</t>
  </si>
  <si>
    <t>1478545</t>
  </si>
  <si>
    <t>Breast Cancer African American, Sisters Network Inc</t>
  </si>
  <si>
    <t>1479735</t>
  </si>
  <si>
    <t>Breast Cancer Aid and Research Institute</t>
  </si>
  <si>
    <t>1481492</t>
  </si>
  <si>
    <t>Breast Cancer Charities Of America, Inc., The</t>
  </si>
  <si>
    <t>0315897</t>
  </si>
  <si>
    <t>Breast Cancer Coalition</t>
  </si>
  <si>
    <t>0496942</t>
  </si>
  <si>
    <t>Breast Cancer Fund</t>
  </si>
  <si>
    <t>0315899</t>
  </si>
  <si>
    <t>Breast Cancer Research Foundation, The</t>
  </si>
  <si>
    <t>0315898</t>
  </si>
  <si>
    <t>Breast Cancer, Susan G. Komen for the Cure</t>
  </si>
  <si>
    <t>1478487</t>
  </si>
  <si>
    <t>Bremerton Foodline</t>
  </si>
  <si>
    <t>0315174</t>
  </si>
  <si>
    <t>Brigid Collins Family Support Center</t>
  </si>
  <si>
    <t>0316469</t>
  </si>
  <si>
    <t>Building Changes</t>
  </si>
  <si>
    <t>0315814</t>
  </si>
  <si>
    <t>University of Washington Foundation</t>
  </si>
  <si>
    <t>0315820</t>
  </si>
  <si>
    <t>Burke Museum of Natural History and Culture</t>
  </si>
  <si>
    <t>0315284</t>
  </si>
  <si>
    <t>C.A.S.T. For Kids Foundation</t>
  </si>
  <si>
    <t>0316737</t>
  </si>
  <si>
    <t>Twin County United Way</t>
  </si>
  <si>
    <t>0315296</t>
  </si>
  <si>
    <t>Camp Fire USA - Inland Empire Council - Asotin Co</t>
  </si>
  <si>
    <t>0315297</t>
  </si>
  <si>
    <t xml:space="preserve">Camp Fire Usa - Inland Northwest Council - Spokane </t>
  </si>
  <si>
    <t>0456555</t>
  </si>
  <si>
    <t>Camp Fire USA National Headquarters</t>
  </si>
  <si>
    <t>0315288</t>
  </si>
  <si>
    <t>Camp Fire USA - North Central Washington Council - Grant</t>
  </si>
  <si>
    <t>0376759</t>
  </si>
  <si>
    <t>Camp Fire USA - Orca Council - Pierce</t>
  </si>
  <si>
    <t>0456554</t>
  </si>
  <si>
    <t>Camp Fire Usa - Samish Council</t>
  </si>
  <si>
    <t>1479516</t>
  </si>
  <si>
    <t>Camp Korey</t>
  </si>
  <si>
    <t>1479717</t>
  </si>
  <si>
    <t>Friends of Foster Family Connections</t>
  </si>
  <si>
    <t>1481562</t>
  </si>
  <si>
    <t>Camp to Belong</t>
  </si>
  <si>
    <t>0456923</t>
  </si>
  <si>
    <t>Campaign For Equal Justice</t>
  </si>
  <si>
    <t>0315303</t>
  </si>
  <si>
    <t>Campaign for Tobacco-Free Kids</t>
  </si>
  <si>
    <t>1480209</t>
  </si>
  <si>
    <t>Can Do Multiple Sclerosis</t>
  </si>
  <si>
    <t>0496944</t>
  </si>
  <si>
    <t>Cancer Curing Society</t>
  </si>
  <si>
    <t>0315903</t>
  </si>
  <si>
    <t>Cancer Institute at Virginia Mason</t>
  </si>
  <si>
    <t>1481240</t>
  </si>
  <si>
    <t>Cancer Prevention And Research Fund</t>
  </si>
  <si>
    <t>1478427</t>
  </si>
  <si>
    <t>Cancer Research America - NFCR</t>
  </si>
  <si>
    <t>1478304</t>
  </si>
  <si>
    <t>Cancer Research and Assistance - VHL</t>
  </si>
  <si>
    <t>0315905</t>
  </si>
  <si>
    <t>Cancer Research and Prevention Foundation Prevent Cancer Foundation</t>
  </si>
  <si>
    <t>0315906</t>
  </si>
  <si>
    <t>Cancer Research for Children - CureSearch</t>
  </si>
  <si>
    <t>0315907</t>
  </si>
  <si>
    <t>Cancer Research Fund Of The Damon Runyon-Walter Winchell Foundation</t>
  </si>
  <si>
    <t>0315908</t>
  </si>
  <si>
    <t>Cancer Research Institute</t>
  </si>
  <si>
    <t>1481212</t>
  </si>
  <si>
    <t>Cancer Support Fund</t>
  </si>
  <si>
    <t>0496947</t>
  </si>
  <si>
    <t>Canine Assistants</t>
  </si>
  <si>
    <t>0316158</t>
  </si>
  <si>
    <t>Canine Companions for Independence</t>
  </si>
  <si>
    <t>1479114</t>
  </si>
  <si>
    <t>Canine Health Foundation</t>
  </si>
  <si>
    <t>1481473</t>
  </si>
  <si>
    <t>Canine Wounded Heroes</t>
  </si>
  <si>
    <t>0496948</t>
  </si>
  <si>
    <t>Canines for Disabled Kids</t>
  </si>
  <si>
    <t>0316560</t>
  </si>
  <si>
    <t>Capitol Hill Housing Foundation</t>
  </si>
  <si>
    <t>0315522</t>
  </si>
  <si>
    <t>CARE</t>
  </si>
  <si>
    <t>0496949</t>
  </si>
  <si>
    <t>Care Net</t>
  </si>
  <si>
    <t>0316211</t>
  </si>
  <si>
    <t>Care Net Pregnancy Center of Mason</t>
  </si>
  <si>
    <t>0315911</t>
  </si>
  <si>
    <t>CaringBridge</t>
  </si>
  <si>
    <t>0316074</t>
  </si>
  <si>
    <t>Carter Center</t>
  </si>
  <si>
    <t>1478353</t>
  </si>
  <si>
    <t>CASA-Court Appointed Advocates For Abused Children</t>
  </si>
  <si>
    <t>0497147</t>
  </si>
  <si>
    <t>Cascade Bicycle Club</t>
  </si>
  <si>
    <t>0316163</t>
  </si>
  <si>
    <t>Catholic Charities Spokane</t>
  </si>
  <si>
    <t>0496952</t>
  </si>
  <si>
    <t>Catholic Charities Spokane - Childbirth and Parenting Assistance</t>
  </si>
  <si>
    <t>0496953</t>
  </si>
  <si>
    <t>Catholic Charities Spokane - Counseling</t>
  </si>
  <si>
    <t>0319582</t>
  </si>
  <si>
    <t>Catholic Charities Spokane - House of Charity</t>
  </si>
  <si>
    <t>0496955</t>
  </si>
  <si>
    <t>Catholic Charities Spokane - Refugee And Immigration Services</t>
  </si>
  <si>
    <t>0496956</t>
  </si>
  <si>
    <t>Catholic Charities Spokane - Senior Services</t>
  </si>
  <si>
    <t>0316605</t>
  </si>
  <si>
    <t>Catholic Charities Spokane - Senior/Family Housing</t>
  </si>
  <si>
    <t>0315472</t>
  </si>
  <si>
    <t>Catholic Charities Spokane - St. Margaret's Shelter</t>
  </si>
  <si>
    <t>0316582</t>
  </si>
  <si>
    <t>Catholic Charities St. Anne's Children and Familiy Center</t>
  </si>
  <si>
    <t>0315306</t>
  </si>
  <si>
    <t>Catholic Charities- Walla Walla</t>
  </si>
  <si>
    <t>0316394</t>
  </si>
  <si>
    <t>Catholic Community Serv of Western Wa - Grays Harbor</t>
  </si>
  <si>
    <t>0316396</t>
  </si>
  <si>
    <t>Catholic Community Services - Kitsap</t>
  </si>
  <si>
    <t>0315307</t>
  </si>
  <si>
    <t>Catholic Community Services - Pierce</t>
  </si>
  <si>
    <t>0316736</t>
  </si>
  <si>
    <t>United Way of Thurston County</t>
  </si>
  <si>
    <t>0315308</t>
  </si>
  <si>
    <t>Catholic Community Services - Thurston</t>
  </si>
  <si>
    <t>0316717</t>
  </si>
  <si>
    <t>United Good Neighbors of Jefferson County</t>
  </si>
  <si>
    <t>0316395</t>
  </si>
  <si>
    <t>Catholic Community Services - Volunteer Chore Program</t>
  </si>
  <si>
    <t>1481462</t>
  </si>
  <si>
    <t>Catholic Community Services -- Drexel House - Thurston</t>
  </si>
  <si>
    <t>1481094</t>
  </si>
  <si>
    <t>Catholic Community Services -- Family Housing Network - Pierce County</t>
  </si>
  <si>
    <t>1481093</t>
  </si>
  <si>
    <t>Catholic Community Services -- Homeless Adult Services/Nativity House - Pierce</t>
  </si>
  <si>
    <t>0319611</t>
  </si>
  <si>
    <t>Catholic Community Services -- The Community Kitchen - Thurston</t>
  </si>
  <si>
    <t>1481463</t>
  </si>
  <si>
    <t>Catholic Community Services -- Volunteer Chore Services - Thurston</t>
  </si>
  <si>
    <t>0316439</t>
  </si>
  <si>
    <t xml:space="preserve">Catholic Community Services of Western Washington - Lewis </t>
  </si>
  <si>
    <t>0330538</t>
  </si>
  <si>
    <t>Catholic Community Services Of Western Washington - Mason</t>
  </si>
  <si>
    <t>0464556</t>
  </si>
  <si>
    <t>Catholic Charities USA</t>
  </si>
  <si>
    <t>0315311</t>
  </si>
  <si>
    <t>Catholic Family  Child Service</t>
  </si>
  <si>
    <t>0315312</t>
  </si>
  <si>
    <t>Catholic Family and Child Service - Yakima  Kittitas Counties</t>
  </si>
  <si>
    <t>0316472</t>
  </si>
  <si>
    <t>Catholic Housing Services of Western Washington</t>
  </si>
  <si>
    <t>1479854</t>
  </si>
  <si>
    <t>Catholic Housing Services - Dorothy Day House</t>
  </si>
  <si>
    <t>1479863</t>
  </si>
  <si>
    <t>Catholic Housing Services - Josephinum Apartments</t>
  </si>
  <si>
    <t>1479865</t>
  </si>
  <si>
    <t>Catholic Housing Services - St. Martin's on Westlake</t>
  </si>
  <si>
    <t>1479869</t>
  </si>
  <si>
    <t>Catholic Housing Services - Wintonia</t>
  </si>
  <si>
    <t>0524370</t>
  </si>
  <si>
    <t>Catholic Medical Mission Board</t>
  </si>
  <si>
    <t>0315527</t>
  </si>
  <si>
    <t>Catholic Relief Services</t>
  </si>
  <si>
    <t>0316298</t>
  </si>
  <si>
    <t>Catholics United For Life</t>
  </si>
  <si>
    <t>1479184</t>
  </si>
  <si>
    <t>Celiac Central: National Foundation for Celiac Awareness</t>
  </si>
  <si>
    <t>0316170</t>
  </si>
  <si>
    <t>Center for Advocacy  Personal Development</t>
  </si>
  <si>
    <t>1478540</t>
  </si>
  <si>
    <t>Center for Environmental Law  Policy</t>
  </si>
  <si>
    <t>0515697</t>
  </si>
  <si>
    <t>Center for Food Safety</t>
  </si>
  <si>
    <t>0314952</t>
  </si>
  <si>
    <t>Center for Health, Environment and Justice</t>
  </si>
  <si>
    <t>1481210</t>
  </si>
  <si>
    <t>Center For Reproductive Rights Inc., The</t>
  </si>
  <si>
    <t>0316317</t>
  </si>
  <si>
    <t>Central Kitsap Food Bank</t>
  </si>
  <si>
    <t>0315621</t>
  </si>
  <si>
    <t>Central Washington University Foundation</t>
  </si>
  <si>
    <t>1480741</t>
  </si>
  <si>
    <t>Central Washington University Athletics Department</t>
  </si>
  <si>
    <t>1481887</t>
  </si>
  <si>
    <t>Central Washington University Diversity and Inclusivity</t>
  </si>
  <si>
    <t>1480742</t>
  </si>
  <si>
    <t>Central Washington University Scholarships - General</t>
  </si>
  <si>
    <t>0315624</t>
  </si>
  <si>
    <t>Centro Latino Ser - Jobs for Progress</t>
  </si>
  <si>
    <t>1481784</t>
  </si>
  <si>
    <t>Cervical Cancer Prevention</t>
  </si>
  <si>
    <t>0456354</t>
  </si>
  <si>
    <t>CHADD Children and Adults With Attention-Deficit/Hyperactivity Disorder</t>
  </si>
  <si>
    <t>1480228</t>
  </si>
  <si>
    <t>Challenger Center for Space Science Education</t>
  </si>
  <si>
    <t>0521550</t>
  </si>
  <si>
    <t>Cheerful Givers</t>
  </si>
  <si>
    <t>1478364</t>
  </si>
  <si>
    <t>Cheerful Givers - Washington</t>
  </si>
  <si>
    <t>0456567</t>
  </si>
  <si>
    <t>Child Aid</t>
  </si>
  <si>
    <t>0315318</t>
  </si>
  <si>
    <t>Child Care Action Council - Thurston</t>
  </si>
  <si>
    <t>0315321</t>
  </si>
  <si>
    <t>CHILD FIND OF AMERICA</t>
  </si>
  <si>
    <t>1478732</t>
  </si>
  <si>
    <t>Child Foundation</t>
  </si>
  <si>
    <t>1479830</t>
  </si>
  <si>
    <t>Child Rescue International</t>
  </si>
  <si>
    <t>0456568</t>
  </si>
  <si>
    <t>Childcare Worldwide</t>
  </si>
  <si>
    <t>0315346</t>
  </si>
  <si>
    <t>ChildFund International</t>
  </si>
  <si>
    <t>0315167</t>
  </si>
  <si>
    <t>Childhelp</t>
  </si>
  <si>
    <t>1478279</t>
  </si>
  <si>
    <t>Childhood Cancer Research - St. Baldrick's Foundation</t>
  </si>
  <si>
    <t>1479681</t>
  </si>
  <si>
    <t>Childhood Leukemia Foundation</t>
  </si>
  <si>
    <t>0315324</t>
  </si>
  <si>
    <t>Children Awaiting Parents</t>
  </si>
  <si>
    <t>0315325</t>
  </si>
  <si>
    <t>Children International</t>
  </si>
  <si>
    <t>0315166</t>
  </si>
  <si>
    <t>Children Of The Night</t>
  </si>
  <si>
    <t>0315217</t>
  </si>
  <si>
    <t xml:space="preserve">Children's Advocacy Center of Grays Harbor </t>
  </si>
  <si>
    <t>0315327</t>
  </si>
  <si>
    <t>Children's Alliance</t>
  </si>
  <si>
    <t>1479736</t>
  </si>
  <si>
    <t>Children's Cancer Aid and Research Institute</t>
  </si>
  <si>
    <t>0315329</t>
  </si>
  <si>
    <t>Children's Cancer Assistance Fund</t>
  </si>
  <si>
    <t>1479151</t>
  </si>
  <si>
    <t>Children's Cancer Recovery Foundation</t>
  </si>
  <si>
    <t>0456982</t>
  </si>
  <si>
    <t>Children's Christian Lifeline, Hunger  Medical Relief</t>
  </si>
  <si>
    <t>1481400</t>
  </si>
  <si>
    <t>Children's Craniofacial Association</t>
  </si>
  <si>
    <t>0456563</t>
  </si>
  <si>
    <t>Children's Defense Fund</t>
  </si>
  <si>
    <t>0316318</t>
  </si>
  <si>
    <t>Children's Food Fund/World Emergency Relief</t>
  </si>
  <si>
    <t>0315336</t>
  </si>
  <si>
    <t>Children's Home Society of Washington</t>
  </si>
  <si>
    <t>0315332</t>
  </si>
  <si>
    <t>Children's Home Society of Washington - Chelan / Douglas Counties</t>
  </si>
  <si>
    <t>0315333</t>
  </si>
  <si>
    <t>Children's Home Society of Washington - Columbia-Willamette</t>
  </si>
  <si>
    <t>0315337</t>
  </si>
  <si>
    <t>Children's Home Society of Washington - King</t>
  </si>
  <si>
    <t>0315334</t>
  </si>
  <si>
    <t>Children's Home Society Of Washington - Northeast Region - Spokane</t>
  </si>
  <si>
    <t>0315335</t>
  </si>
  <si>
    <t>Children's Home Society of Washington - Southeast Region - Walla Walla</t>
  </si>
  <si>
    <t>0496965</t>
  </si>
  <si>
    <t>Children's Hospital  Research Center Foundation</t>
  </si>
  <si>
    <t>1480279</t>
  </si>
  <si>
    <t>Children's Hunger Fund</t>
  </si>
  <si>
    <t>0315339</t>
  </si>
  <si>
    <t>Children's Hunger Relief Fund</t>
  </si>
  <si>
    <t>1481495</t>
  </si>
  <si>
    <t>Children's Leukemia Research Foundation</t>
  </si>
  <si>
    <t>0315340</t>
  </si>
  <si>
    <t>CHILDREN'S MEDICAL MINISTRIES</t>
  </si>
  <si>
    <t>0315341</t>
  </si>
  <si>
    <t>Children's Miracle Network Hospitals</t>
  </si>
  <si>
    <t>0315500</t>
  </si>
  <si>
    <t>Children's Village Family Support and Education</t>
  </si>
  <si>
    <t>1479291</t>
  </si>
  <si>
    <t>Children's Wish Foundation International</t>
  </si>
  <si>
    <t>0315915</t>
  </si>
  <si>
    <t>Childrens Hospital Foundation - Jefferson County</t>
  </si>
  <si>
    <t>0316004</t>
  </si>
  <si>
    <t>Childrens Tumor Foundation</t>
  </si>
  <si>
    <t>0315916</t>
  </si>
  <si>
    <t>Christian Blind Mission</t>
  </si>
  <si>
    <t>0456921</t>
  </si>
  <si>
    <t>Christian Broadcasting Network</t>
  </si>
  <si>
    <t>0496968</t>
  </si>
  <si>
    <t>CHRISTIAN FREEDOM INTERNATIONAL</t>
  </si>
  <si>
    <t>0456919</t>
  </si>
  <si>
    <t>Christian Military Fellowship</t>
  </si>
  <si>
    <t>0315347</t>
  </si>
  <si>
    <t>Christian Relief Fund</t>
  </si>
  <si>
    <t>0316320</t>
  </si>
  <si>
    <t>Christian Relief Services</t>
  </si>
  <si>
    <t>0315348</t>
  </si>
  <si>
    <t>CHRISTMAS HOUSE</t>
  </si>
  <si>
    <t>0350059</t>
  </si>
  <si>
    <t>Christopher  Dana Reeve Foundation</t>
  </si>
  <si>
    <t>0316321</t>
  </si>
  <si>
    <t>Church World Service</t>
  </si>
  <si>
    <t>0316297</t>
  </si>
  <si>
    <t>Citizens Against Domestic And Sexual Abuse</t>
  </si>
  <si>
    <t>0337130</t>
  </si>
  <si>
    <t>City of Hope</t>
  </si>
  <si>
    <t>1478283</t>
  </si>
  <si>
    <t>Civil War Trust</t>
  </si>
  <si>
    <t>1478561</t>
  </si>
  <si>
    <t xml:space="preserve">Clackamas Womens Services </t>
  </si>
  <si>
    <t>0315553</t>
  </si>
  <si>
    <t>Clallam Bay Sekiu Crisis Center</t>
  </si>
  <si>
    <t>0316187</t>
  </si>
  <si>
    <t>Clallam Jefferson Pro Bono Lawyers</t>
  </si>
  <si>
    <t>0316303</t>
  </si>
  <si>
    <t>Clark Council on Alcohol and Drugs dba Lifetime Connections</t>
  </si>
  <si>
    <t>0463105</t>
  </si>
  <si>
    <t>Clean Water Fund</t>
  </si>
  <si>
    <t>0314955</t>
  </si>
  <si>
    <t>Climate Solutions</t>
  </si>
  <si>
    <t>0524306</t>
  </si>
  <si>
    <t>Clinton Foundation</t>
  </si>
  <si>
    <t>0496971</t>
  </si>
  <si>
    <t>Coast Guard Foundation</t>
  </si>
  <si>
    <t>1480959</t>
  </si>
  <si>
    <t>Coffee Oasis, The</t>
  </si>
  <si>
    <t>1480726</t>
  </si>
  <si>
    <t>Colon Cancer Alliance</t>
  </si>
  <si>
    <t>0315629</t>
  </si>
  <si>
    <t>Columbia Industries</t>
  </si>
  <si>
    <t>0316302</t>
  </si>
  <si>
    <t>COLUMBIA RIVER MENTAL HEALTH SERVICES</t>
  </si>
  <si>
    <t>0316258</t>
  </si>
  <si>
    <t>Community Action Council of Lewis, Mason and Thurston Counties</t>
  </si>
  <si>
    <t>0319568</t>
  </si>
  <si>
    <t>Commodity Food Distribution-Lewis/ Mason County</t>
  </si>
  <si>
    <t>0316323</t>
  </si>
  <si>
    <t>Community Action Council - NCW Food Distribution Center</t>
  </si>
  <si>
    <t>0315350</t>
  </si>
  <si>
    <t>Community Child Care Center Cccc</t>
  </si>
  <si>
    <t>0315633</t>
  </si>
  <si>
    <t>Community Colleges of Spokane Foundation</t>
  </si>
  <si>
    <t>0315632</t>
  </si>
  <si>
    <t>Community Colleges of Spokane Foundation - Project Self Sufficiency</t>
  </si>
  <si>
    <t>0315634</t>
  </si>
  <si>
    <t>Community Foundation of South Puget Sound</t>
  </si>
  <si>
    <t>0315918</t>
  </si>
  <si>
    <t>Community Health Care</t>
  </si>
  <si>
    <t>0316721</t>
  </si>
  <si>
    <t>United Way of Cowlitz County</t>
  </si>
  <si>
    <t>1478783</t>
  </si>
  <si>
    <t>Community House on Broadway</t>
  </si>
  <si>
    <t>0319569</t>
  </si>
  <si>
    <t>Community Kitchen - Mason</t>
  </si>
  <si>
    <t>0316722</t>
  </si>
  <si>
    <t>United Way of Grant</t>
  </si>
  <si>
    <t>0316324</t>
  </si>
  <si>
    <t>Community Services of Moses Lake</t>
  </si>
  <si>
    <t>0315352</t>
  </si>
  <si>
    <t xml:space="preserve">Community Youth Services - Lewis </t>
  </si>
  <si>
    <t>0330241</t>
  </si>
  <si>
    <t>Community Youth Services - Mason</t>
  </si>
  <si>
    <t>0319570</t>
  </si>
  <si>
    <t>Community Youth Services - Thurston</t>
  </si>
  <si>
    <t>1479677</t>
  </si>
  <si>
    <t>Compass Housing Alliance</t>
  </si>
  <si>
    <t>0315353</t>
  </si>
  <si>
    <t>Compassion International</t>
  </si>
  <si>
    <t>0456649</t>
  </si>
  <si>
    <t>Concerned Citizens for Special Children</t>
  </si>
  <si>
    <t>0315354</t>
  </si>
  <si>
    <t>Concerned Citizens For Special Children - Jefferson</t>
  </si>
  <si>
    <t>0316307</t>
  </si>
  <si>
    <t>Concerns of Police Survivors, Inc.</t>
  </si>
  <si>
    <t>0314960</t>
  </si>
  <si>
    <t>Conservation International</t>
  </si>
  <si>
    <t>0464880</t>
  </si>
  <si>
    <t>Convoy Of Hope</t>
  </si>
  <si>
    <t>1480402</t>
  </si>
  <si>
    <t>Coral Reef Alliance</t>
  </si>
  <si>
    <t>0315581</t>
  </si>
  <si>
    <t>Cornelia De Lange Syndrome Foundation</t>
  </si>
  <si>
    <t>0456711</t>
  </si>
  <si>
    <t>Correctional Peace Officers Foundation</t>
  </si>
  <si>
    <t>0315342</t>
  </si>
  <si>
    <t>COTA - Children's Organ Transplant Association</t>
  </si>
  <si>
    <t>0316400</t>
  </si>
  <si>
    <t>Council on Aging  Human Services - Pullman</t>
  </si>
  <si>
    <t>0315355</t>
  </si>
  <si>
    <t>Court Advocates for Children for Kiittitas County dba Kittitas CA</t>
  </si>
  <si>
    <t>0315356</t>
  </si>
  <si>
    <t>Covenant House</t>
  </si>
  <si>
    <t>0316288</t>
  </si>
  <si>
    <t>Union Gospel Mission Ministries - Spokane</t>
  </si>
  <si>
    <t>1479235</t>
  </si>
  <si>
    <t>Crisis Shelter for Women and Children - Spokane</t>
  </si>
  <si>
    <t>0315642</t>
  </si>
  <si>
    <t>Crista Ministries</t>
  </si>
  <si>
    <t>0456370</t>
  </si>
  <si>
    <t>Crista - Broadcasting</t>
  </si>
  <si>
    <t>0496977</t>
  </si>
  <si>
    <t>Crista - Christian Veterinary Mission</t>
  </si>
  <si>
    <t>0315639</t>
  </si>
  <si>
    <t>Crista - King's Schools</t>
  </si>
  <si>
    <t>0315640</t>
  </si>
  <si>
    <t>Crista - Seattle Urban Academy</t>
  </si>
  <si>
    <t>0316401</t>
  </si>
  <si>
    <t>Crista - Senior Community</t>
  </si>
  <si>
    <t>0497089</t>
  </si>
  <si>
    <t>Crista - World Concern</t>
  </si>
  <si>
    <t>0315926</t>
  </si>
  <si>
    <t>Crohn's and Colitis Foundation Of America - Northwest Chapter</t>
  </si>
  <si>
    <t>1479837</t>
  </si>
  <si>
    <t>Cure Alzheimer's Fund</t>
  </si>
  <si>
    <t>1479707</t>
  </si>
  <si>
    <t>CURE: Citizens United for Research in Epilepsy</t>
  </si>
  <si>
    <t>0315927</t>
  </si>
  <si>
    <t>Cystic Fibrosis Foundation - Washington Chapter</t>
  </si>
  <si>
    <t>0315934</t>
  </si>
  <si>
    <t>DAV Charitable Service Trust</t>
  </si>
  <si>
    <t>0316237</t>
  </si>
  <si>
    <t>Daybreak Youth Services</t>
  </si>
  <si>
    <t>0524378</t>
  </si>
  <si>
    <t>Deaf Children's Literacy Project</t>
  </si>
  <si>
    <t>0315928</t>
  </si>
  <si>
    <t>Deaf-blind Service Center</t>
  </si>
  <si>
    <t>0496987</t>
  </si>
  <si>
    <t>Dedication and Everlasting Love to Animals</t>
  </si>
  <si>
    <t>0314961</t>
  </si>
  <si>
    <t>Defenders Of Wildlife</t>
  </si>
  <si>
    <t>0315929</t>
  </si>
  <si>
    <t>Diabetes Action Research And Education Foundation</t>
  </si>
  <si>
    <t>0315930</t>
  </si>
  <si>
    <t>Diabetes Association Of Pierce</t>
  </si>
  <si>
    <t>0315574</t>
  </si>
  <si>
    <t>Diabetes National Research Group</t>
  </si>
  <si>
    <t>0315931</t>
  </si>
  <si>
    <t>Diabetes Research and Wellness Foundation</t>
  </si>
  <si>
    <t>0315932</t>
  </si>
  <si>
    <t>Diabetes Research Institute Foundation, Inc.</t>
  </si>
  <si>
    <t>1481089</t>
  </si>
  <si>
    <t>Dian Fossey Gorilla Fund International, Inc., The</t>
  </si>
  <si>
    <t>1481831</t>
  </si>
  <si>
    <t>Diapers for Needy Infants and Toddlers</t>
  </si>
  <si>
    <t>0316325</t>
  </si>
  <si>
    <t>Direct Relief International</t>
  </si>
  <si>
    <t>1480197</t>
  </si>
  <si>
    <t>Disabled Children's Fund</t>
  </si>
  <si>
    <t>0315935</t>
  </si>
  <si>
    <t>Doctors Without Borders</t>
  </si>
  <si>
    <t>1481221</t>
  </si>
  <si>
    <t>Dogs  Cats Stranded On The Streets</t>
  </si>
  <si>
    <t>1480403</t>
  </si>
  <si>
    <t>Dogs Deserve Better</t>
  </si>
  <si>
    <t>0456610</t>
  </si>
  <si>
    <t>Dogs for Deaf and Disabled Americans/NEADS</t>
  </si>
  <si>
    <t>1478994</t>
  </si>
  <si>
    <t>Dogs for the Deaf, Inc</t>
  </si>
  <si>
    <t>0497049</t>
  </si>
  <si>
    <t>Dogs Last Chance</t>
  </si>
  <si>
    <t>1478562</t>
  </si>
  <si>
    <t>Dogs on Death Row</t>
  </si>
  <si>
    <t>0316240</t>
  </si>
  <si>
    <t>Domestic Violence  Sexual Assault Services of Whatcom Co.</t>
  </si>
  <si>
    <t>0316230</t>
  </si>
  <si>
    <t>Domestic Violence Center of Grays Harbor</t>
  </si>
  <si>
    <t>0316219</t>
  </si>
  <si>
    <t>Dove House Advocacy Services</t>
  </si>
  <si>
    <t>0456936</t>
  </si>
  <si>
    <t>Dress For Success Worldwide</t>
  </si>
  <si>
    <t>1479683</t>
  </si>
  <si>
    <t>Dystonia Medical Research Foundation</t>
  </si>
  <si>
    <t>0314963</t>
  </si>
  <si>
    <t>EarthCorps</t>
  </si>
  <si>
    <t>0314964</t>
  </si>
  <si>
    <t>Earthjustice</t>
  </si>
  <si>
    <t>0320862</t>
  </si>
  <si>
    <t>YWCA of Seattle-King County-Snohomish County</t>
  </si>
  <si>
    <t>0326055</t>
  </si>
  <si>
    <t>East Cherry YWCA - YWCA Of Seattle/King County/Snohomish County</t>
  </si>
  <si>
    <t>0315361</t>
  </si>
  <si>
    <t>East Vancouver Child Care Center</t>
  </si>
  <si>
    <t>0315936</t>
  </si>
  <si>
    <t>Easter Seals Washington</t>
  </si>
  <si>
    <t>0315648</t>
  </si>
  <si>
    <t>Eastern Washington University</t>
  </si>
  <si>
    <t>1481528</t>
  </si>
  <si>
    <t>Eastern Washington University  College of Science, Health and Engineering</t>
  </si>
  <si>
    <t>0316326</t>
  </si>
  <si>
    <t>Eatonville Area Council aka Eatonville Family Agency</t>
  </si>
  <si>
    <t>0316182</t>
  </si>
  <si>
    <t>ECHHO Ecumenical Christian Helping Hands Organization</t>
  </si>
  <si>
    <t>0316327</t>
  </si>
  <si>
    <t>ECHO</t>
  </si>
  <si>
    <t>0315974</t>
  </si>
  <si>
    <t>Kidney Cancer Association</t>
  </si>
  <si>
    <t>1480339</t>
  </si>
  <si>
    <t>Ecosystems Scholarship Fund</t>
  </si>
  <si>
    <t>0456761</t>
  </si>
  <si>
    <t>Edith Bishel Center For The Blind</t>
  </si>
  <si>
    <t>0316486</t>
  </si>
  <si>
    <t>El Centro De La Raza</t>
  </si>
  <si>
    <t>0332205</t>
  </si>
  <si>
    <t>Electronic Frontier Foundation</t>
  </si>
  <si>
    <t>1481437</t>
  </si>
  <si>
    <t>Elephants, Saving Elephants and Habitat Worldwide</t>
  </si>
  <si>
    <t>0315163</t>
  </si>
  <si>
    <t>Elizabeth Glaser Pediatric AIDS Foundation</t>
  </si>
  <si>
    <t>1479404</t>
  </si>
  <si>
    <t>Elmview Inc</t>
  </si>
  <si>
    <t>1478788</t>
  </si>
  <si>
    <t>Emergency Support Shelter</t>
  </si>
  <si>
    <t>0319572</t>
  </si>
  <si>
    <t>Energy and Rental Assistance</t>
  </si>
  <si>
    <t>1479244</t>
  </si>
  <si>
    <t>EngenderHealth, Inc.</t>
  </si>
  <si>
    <t>0316287</t>
  </si>
  <si>
    <t>EnTrust Community Services</t>
  </si>
  <si>
    <t>0340951</t>
  </si>
  <si>
    <t>Environmental Defense Fund</t>
  </si>
  <si>
    <t>0456526</t>
  </si>
  <si>
    <t>Environmental Law Institute</t>
  </si>
  <si>
    <t>1479063</t>
  </si>
  <si>
    <t>EOD Warrior Foundation</t>
  </si>
  <si>
    <t>1478454</t>
  </si>
  <si>
    <t>Epilepsy Foundation Northwest</t>
  </si>
  <si>
    <t>1479245</t>
  </si>
  <si>
    <t>Episcopal Relief  Development</t>
  </si>
  <si>
    <t>0314968</t>
  </si>
  <si>
    <t>Equine Land Conservation Resource</t>
  </si>
  <si>
    <t>0315849</t>
  </si>
  <si>
    <t>Whatcom Community College Foundation</t>
  </si>
  <si>
    <t>1480456</t>
  </si>
  <si>
    <t>ESL Tuition Waiver</t>
  </si>
  <si>
    <t>0315364</t>
  </si>
  <si>
    <t>Evergreen Children's Association Kids Company Dba Kids Co.</t>
  </si>
  <si>
    <t>0315365</t>
  </si>
  <si>
    <t>Excelsior Youth Center</t>
  </si>
  <si>
    <t>0316490</t>
  </si>
  <si>
    <t>Exodus Housing</t>
  </si>
  <si>
    <t>0315941</t>
  </si>
  <si>
    <t>Faces: the National Craniofacial Association</t>
  </si>
  <si>
    <t>0316246</t>
  </si>
  <si>
    <t>Families and Friends of Missing Persons Violent Crime Victims</t>
  </si>
  <si>
    <t>0315177</t>
  </si>
  <si>
    <t>Families Together</t>
  </si>
  <si>
    <t>0462414</t>
  </si>
  <si>
    <t>Families Unlimited Network</t>
  </si>
  <si>
    <t>1478628</t>
  </si>
  <si>
    <t>Family Planning Association of Chelan-Douglas Counties, Inc.</t>
  </si>
  <si>
    <t>0316253</t>
  </si>
  <si>
    <t>Spokane Mental Health Coordinating Association</t>
  </si>
  <si>
    <t>1481959</t>
  </si>
  <si>
    <t>Family Service Spokane</t>
  </si>
  <si>
    <t>0314969</t>
  </si>
  <si>
    <t>Farm Animal Rights Movement FARM</t>
  </si>
  <si>
    <t>1479120</t>
  </si>
  <si>
    <t>Farmers and Hunters Feeding the Hungry - FHFH</t>
  </si>
  <si>
    <t>0315377</t>
  </si>
  <si>
    <t>Father Flanagan's Boys' Home</t>
  </si>
  <si>
    <t>0316308</t>
  </si>
  <si>
    <t>Federation For American Immigration Reform</t>
  </si>
  <si>
    <t>0456587</t>
  </si>
  <si>
    <t>Feed the Children</t>
  </si>
  <si>
    <t>1480295</t>
  </si>
  <si>
    <t>Feeding America's Children</t>
  </si>
  <si>
    <t>1480376</t>
  </si>
  <si>
    <t>Feeding America's Hungry Children</t>
  </si>
  <si>
    <t>0316309</t>
  </si>
  <si>
    <t>Fellowship of Christian Athletes</t>
  </si>
  <si>
    <t>1479237</t>
  </si>
  <si>
    <t>Filipino American Rural Mission</t>
  </si>
  <si>
    <t>0315659</t>
  </si>
  <si>
    <t>FINCA International</t>
  </si>
  <si>
    <t>1479889</t>
  </si>
  <si>
    <t>FISH Food Bank, Ellensburg</t>
  </si>
  <si>
    <t>0316330</t>
  </si>
  <si>
    <t>FISH of Cowlitz</t>
  </si>
  <si>
    <t>0456762</t>
  </si>
  <si>
    <t>Fisher House Foundation</t>
  </si>
  <si>
    <t>0315968</t>
  </si>
  <si>
    <t>Flu Influenza: Infectious Disease Research Center</t>
  </si>
  <si>
    <t>0316593</t>
  </si>
  <si>
    <t>Focus on the Family</t>
  </si>
  <si>
    <t>1481560</t>
  </si>
  <si>
    <t>Food Allergy Research and Education, Inc.</t>
  </si>
  <si>
    <t>0316334</t>
  </si>
  <si>
    <t>Food First Institute for Food and Development Policy</t>
  </si>
  <si>
    <t>0316335</t>
  </si>
  <si>
    <t>Food for the Hungry</t>
  </si>
  <si>
    <t>0316710</t>
  </si>
  <si>
    <t>Food Resource Network Federation</t>
  </si>
  <si>
    <t>1481727</t>
  </si>
  <si>
    <t>Food, Medicine and Clothing For The Poor</t>
  </si>
  <si>
    <t>0314971</t>
  </si>
  <si>
    <t>Forest Service Employees For Environmental Ethics</t>
  </si>
  <si>
    <t>0316218</t>
  </si>
  <si>
    <t>Forks Abuse Program</t>
  </si>
  <si>
    <t>0316338</t>
  </si>
  <si>
    <t>Forks Community Food Bank</t>
  </si>
  <si>
    <t>0456443</t>
  </si>
  <si>
    <t>Forterra</t>
  </si>
  <si>
    <t>1478313</t>
  </si>
  <si>
    <t>Foster Care Children and Family Fund</t>
  </si>
  <si>
    <t>1478858</t>
  </si>
  <si>
    <t>Olive Crest Treatment Centers</t>
  </si>
  <si>
    <t>1481916</t>
  </si>
  <si>
    <t>Fostering Together</t>
  </si>
  <si>
    <t>0315946</t>
  </si>
  <si>
    <t>Foundation Fighting Blindness</t>
  </si>
  <si>
    <t>0461455</t>
  </si>
  <si>
    <t>Fraxa Research Foundation Inc</t>
  </si>
  <si>
    <t>0315947</t>
  </si>
  <si>
    <t>Fred Hutchinson Cancer Research Center</t>
  </si>
  <si>
    <t>1477895</t>
  </si>
  <si>
    <t>Freedom Alliance</t>
  </si>
  <si>
    <t>0316339</t>
  </si>
  <si>
    <t>Freedom from Hunger</t>
  </si>
  <si>
    <t>0456494</t>
  </si>
  <si>
    <t>Friends Of Animals</t>
  </si>
  <si>
    <t>0337345</t>
  </si>
  <si>
    <t>Friends of Children of Walla Walla</t>
  </si>
  <si>
    <t>0337127</t>
  </si>
  <si>
    <t>Friends of KEXP</t>
  </si>
  <si>
    <t>0314972</t>
  </si>
  <si>
    <t>Friends Of The Earth</t>
  </si>
  <si>
    <t>0350060</t>
  </si>
  <si>
    <t>Fund for Animals</t>
  </si>
  <si>
    <t>1480310</t>
  </si>
  <si>
    <t>Futures Without Violence</t>
  </si>
  <si>
    <t>0314937</t>
  </si>
  <si>
    <t>Futurewise</t>
  </si>
  <si>
    <t>0456489</t>
  </si>
  <si>
    <t>Galapagos Conservancy</t>
  </si>
  <si>
    <t>0315909</t>
  </si>
  <si>
    <t>Gateway for Cancer Research</t>
  </si>
  <si>
    <t>0315657</t>
  </si>
  <si>
    <t>The Evergreen State College Foundation</t>
  </si>
  <si>
    <t>1481989</t>
  </si>
  <si>
    <t>Gateways for Incarcerated Youth at The Evergreen State College Foundation</t>
  </si>
  <si>
    <t>1479280</t>
  </si>
  <si>
    <t>Gay and Lesbian Alliance Against Defamation</t>
  </si>
  <si>
    <t>0315468</t>
  </si>
  <si>
    <t>Girl Scouts - Eastern Washington and Northern Idaho</t>
  </si>
  <si>
    <t>0315469</t>
  </si>
  <si>
    <t>Girl Scouts - Inland Empire Council - Spokane</t>
  </si>
  <si>
    <t>0315195</t>
  </si>
  <si>
    <t>Girl Scouts of Western Washington - Clallam</t>
  </si>
  <si>
    <t>0315441</t>
  </si>
  <si>
    <t xml:space="preserve">Girl Scouts of Western Washington - Cowlitz </t>
  </si>
  <si>
    <t>0315196</t>
  </si>
  <si>
    <t>Girl Scouts of Western Washington - King</t>
  </si>
  <si>
    <t>0315197</t>
  </si>
  <si>
    <t>Girl Scouts of Western Washington - Kitsap</t>
  </si>
  <si>
    <t>0315438</t>
  </si>
  <si>
    <t>Girl Scouts of Western Washington - Mason</t>
  </si>
  <si>
    <t>0315439</t>
  </si>
  <si>
    <t>Girl Scouts of Western Washington - Pierce</t>
  </si>
  <si>
    <t>0316732</t>
  </si>
  <si>
    <t>United Way of Skagit County</t>
  </si>
  <si>
    <t>0315198</t>
  </si>
  <si>
    <t>Girl Scouts of Western Washington - Skagit</t>
  </si>
  <si>
    <t>0321084</t>
  </si>
  <si>
    <t>Girl Scouts of Western Washington - Snohomish</t>
  </si>
  <si>
    <t>0315478</t>
  </si>
  <si>
    <t>Give Kids The World</t>
  </si>
  <si>
    <t>0315165</t>
  </si>
  <si>
    <t>Giving Children Hope</t>
  </si>
  <si>
    <t>0315575</t>
  </si>
  <si>
    <t>Glaucoma Research Foundation</t>
  </si>
  <si>
    <t>0350231</t>
  </si>
  <si>
    <t>Global Fund for Women Inc</t>
  </si>
  <si>
    <t>0316342</t>
  </si>
  <si>
    <t>GLOBAL HUNGER PROJECT</t>
  </si>
  <si>
    <t>1480763</t>
  </si>
  <si>
    <t>Global Impact Disaster Fund</t>
  </si>
  <si>
    <t>1480780</t>
  </si>
  <si>
    <t>Global Impact East African Relief Fund</t>
  </si>
  <si>
    <t>0316588</t>
  </si>
  <si>
    <t>GLOBAL LINKS</t>
  </si>
  <si>
    <t>1479258</t>
  </si>
  <si>
    <t>GLSEN: Gay  Lesbian Straight Education Network</t>
  </si>
  <si>
    <t>0315950</t>
  </si>
  <si>
    <t>Gluten Intolerance Group Of North America</t>
  </si>
  <si>
    <t>0316217</t>
  </si>
  <si>
    <t>Good Samaritan Community Services</t>
  </si>
  <si>
    <t>1479731</t>
  </si>
  <si>
    <t>Gospel for Asia</t>
  </si>
  <si>
    <t>0315455</t>
  </si>
  <si>
    <t>Granger Community Fund</t>
  </si>
  <si>
    <t>1481467</t>
  </si>
  <si>
    <t>Grays Harbor County CASA</t>
  </si>
  <si>
    <t>0497006</t>
  </si>
  <si>
    <t>Great Peninsula Conservancy</t>
  </si>
  <si>
    <t>0314978</t>
  </si>
  <si>
    <t>Greenpeace Fund</t>
  </si>
  <si>
    <t>0456725</t>
  </si>
  <si>
    <t>Grief Place</t>
  </si>
  <si>
    <t>0516480</t>
  </si>
  <si>
    <t>Grist Magazine Inc</t>
  </si>
  <si>
    <t>0315954</t>
  </si>
  <si>
    <t>Group Health Foundation</t>
  </si>
  <si>
    <t>0315676</t>
  </si>
  <si>
    <t>Guide Dog Foundation for the Blind, Inc.</t>
  </si>
  <si>
    <t>0337003</t>
  </si>
  <si>
    <t>Guide Dogs For The Blind</t>
  </si>
  <si>
    <t>0315576</t>
  </si>
  <si>
    <t>Guide Dogs of America</t>
  </si>
  <si>
    <t>0478883</t>
  </si>
  <si>
    <t>Guttmacher Institute</t>
  </si>
  <si>
    <t>0319583</t>
  </si>
  <si>
    <t>KidREACH</t>
  </si>
  <si>
    <t>1479987</t>
  </si>
  <si>
    <t>Habitat for Humanity - Kittitas County</t>
  </si>
  <si>
    <t>0316526</t>
  </si>
  <si>
    <t>Habitat For Humanity - Spokane</t>
  </si>
  <si>
    <t>0316498</t>
  </si>
  <si>
    <t>Habitat For Humanity International</t>
  </si>
  <si>
    <t>0316502</t>
  </si>
  <si>
    <t>Habitat For Humanity Of Island County</t>
  </si>
  <si>
    <t>0316505</t>
  </si>
  <si>
    <t>Habitat for Humanity of Seattle-King County</t>
  </si>
  <si>
    <t>1481783</t>
  </si>
  <si>
    <t>Habitat For Humanity, Inc.</t>
  </si>
  <si>
    <t>1481522</t>
  </si>
  <si>
    <t>Habitats For Dogs And Cats</t>
  </si>
  <si>
    <t>0315677</t>
  </si>
  <si>
    <t>Hands On Children's Museum - Endowment Fund</t>
  </si>
  <si>
    <t>0315955</t>
  </si>
  <si>
    <t>Harbor's Home Health Services</t>
  </si>
  <si>
    <t>0319580</t>
  </si>
  <si>
    <t>Harborview Center For Sexual Assault And Traumatic Stress</t>
  </si>
  <si>
    <t>1481380</t>
  </si>
  <si>
    <t>Harborview Injury Prevention  Research Center</t>
  </si>
  <si>
    <t>0319581</t>
  </si>
  <si>
    <t>Harborview Medical Center</t>
  </si>
  <si>
    <t>0315343</t>
  </si>
  <si>
    <t>Harborview Medical Center Children's Response Center</t>
  </si>
  <si>
    <t>0487776</t>
  </si>
  <si>
    <t>Harborview Medical Center Children/Teen Clinic Fund</t>
  </si>
  <si>
    <t>0463170</t>
  </si>
  <si>
    <t>Harborview Medical Center Fund For Greatest Need</t>
  </si>
  <si>
    <t>1480397</t>
  </si>
  <si>
    <t>Harborview Medical Center Limb Viability Service Fund</t>
  </si>
  <si>
    <t>0493374</t>
  </si>
  <si>
    <t>Harborview Medical Center Louise Frazier Memorial Fund</t>
  </si>
  <si>
    <t>1481991</t>
  </si>
  <si>
    <t>Harborview Medical Center Operating Room Nursing Education</t>
  </si>
  <si>
    <t>0487775</t>
  </si>
  <si>
    <t>Harborview Medical Center Patient Emergency Fund</t>
  </si>
  <si>
    <t>1472594</t>
  </si>
  <si>
    <t>Harborview Medical Center Pioneer Square Clinic Fund</t>
  </si>
  <si>
    <t>1481992</t>
  </si>
  <si>
    <t>Harborview Medical Center Renal Patient Support</t>
  </si>
  <si>
    <t>1477526</t>
  </si>
  <si>
    <t>Harborview Medical Center Social Work Child Abuse Fund</t>
  </si>
  <si>
    <t>1481465</t>
  </si>
  <si>
    <t>Harborview Medical Center Social Work General Fund</t>
  </si>
  <si>
    <t>1477525</t>
  </si>
  <si>
    <t>Harborview Medical Center Trauma Center Fund</t>
  </si>
  <si>
    <t>1479292</t>
  </si>
  <si>
    <t>Harborview Medical Center Trauma Discretionary Fund</t>
  </si>
  <si>
    <t>1480079</t>
  </si>
  <si>
    <t>Harborview Mission of Caring Fund</t>
  </si>
  <si>
    <t>1481159</t>
  </si>
  <si>
    <t>Harborview Stroke Fund</t>
  </si>
  <si>
    <t>0315678</t>
  </si>
  <si>
    <t>Harmony Hill Retreat Center</t>
  </si>
  <si>
    <t>1481138</t>
  </si>
  <si>
    <t>Healing The Children</t>
  </si>
  <si>
    <t>0315958</t>
  </si>
  <si>
    <t>Health Volunteers Overseas</t>
  </si>
  <si>
    <t>1479885</t>
  </si>
  <si>
    <t>HealthPoint</t>
  </si>
  <si>
    <t>0315434</t>
  </si>
  <si>
    <t>Healthy Families of Clallam County</t>
  </si>
  <si>
    <t>0315679</t>
  </si>
  <si>
    <t>Heifer International</t>
  </si>
  <si>
    <t>0315961</t>
  </si>
  <si>
    <t>Helen Keller International</t>
  </si>
  <si>
    <t>0315162</t>
  </si>
  <si>
    <t>Help The Children</t>
  </si>
  <si>
    <t>0316005</t>
  </si>
  <si>
    <t>HelpHOPELive</t>
  </si>
  <si>
    <t>1481324</t>
  </si>
  <si>
    <t>HelpHOPELive - Andie Keller Fund</t>
  </si>
  <si>
    <t>0316510</t>
  </si>
  <si>
    <t>Helping Hand House</t>
  </si>
  <si>
    <t>0316344</t>
  </si>
  <si>
    <t>Helpline</t>
  </si>
  <si>
    <t>0315681</t>
  </si>
  <si>
    <t>Hispanic Scholarship Fund</t>
  </si>
  <si>
    <t>0315963</t>
  </si>
  <si>
    <t>Holly Ridge Center</t>
  </si>
  <si>
    <t>0315490</t>
  </si>
  <si>
    <t>HOLT INTERNATIONAL CHILDREN'S SERVICES</t>
  </si>
  <si>
    <t>0463092</t>
  </si>
  <si>
    <t>Home School Foundation</t>
  </si>
  <si>
    <t>1480150</t>
  </si>
  <si>
    <t>Homes for Our Troops</t>
  </si>
  <si>
    <t>0316513</t>
  </si>
  <si>
    <t>HomeSight</t>
  </si>
  <si>
    <t>0316514</t>
  </si>
  <si>
    <t>Homestead Community Land Trust</t>
  </si>
  <si>
    <t>0316345</t>
  </si>
  <si>
    <t>Hood Canal Food Bank</t>
  </si>
  <si>
    <t>1480203</t>
  </si>
  <si>
    <t>Hope for the Hungry</t>
  </si>
  <si>
    <t>1481480</t>
  </si>
  <si>
    <t>Hope For The Warriors</t>
  </si>
  <si>
    <t>0337004</t>
  </si>
  <si>
    <t>HOPE Worldwide</t>
  </si>
  <si>
    <t>0320823</t>
  </si>
  <si>
    <t>Hopelink</t>
  </si>
  <si>
    <t>0316566</t>
  </si>
  <si>
    <t>HopeSource</t>
  </si>
  <si>
    <t>0316299</t>
  </si>
  <si>
    <t>HopeSparks-Family Services</t>
  </si>
  <si>
    <t>1481472</t>
  </si>
  <si>
    <t>Horses On Death Row</t>
  </si>
  <si>
    <t>0316262</t>
  </si>
  <si>
    <t>HOSPICE FOUNDATION OF AMERICA</t>
  </si>
  <si>
    <t>0315965</t>
  </si>
  <si>
    <t>Hospice Friends</t>
  </si>
  <si>
    <t>0316236</t>
  </si>
  <si>
    <t>Hospice of Kitsap</t>
  </si>
  <si>
    <t>0316245</t>
  </si>
  <si>
    <t>Hospice Of Spokane</t>
  </si>
  <si>
    <t>1478306</t>
  </si>
  <si>
    <t>Hospitalized Veterans Writing Project, Inc.</t>
  </si>
  <si>
    <t>0316252</t>
  </si>
  <si>
    <t>Human Response Network</t>
  </si>
  <si>
    <t>0315683</t>
  </si>
  <si>
    <t>Human Rights Campaign Foundation</t>
  </si>
  <si>
    <t>1479112</t>
  </si>
  <si>
    <t>Humane Farm Animal Care</t>
  </si>
  <si>
    <t>1478459</t>
  </si>
  <si>
    <t>Huntington's Disease Society of America</t>
  </si>
  <si>
    <t>0315585</t>
  </si>
  <si>
    <t>I Have A Dream Foundation</t>
  </si>
  <si>
    <t>0316525</t>
  </si>
  <si>
    <t>Imagine Housing</t>
  </si>
  <si>
    <t>0456910</t>
  </si>
  <si>
    <t>India Partners</t>
  </si>
  <si>
    <t>0316346</t>
  </si>
  <si>
    <t>Indochinese Cultural  Service Center</t>
  </si>
  <si>
    <t>1479167</t>
  </si>
  <si>
    <t>Injured Marine Semper Fi Fund</t>
  </si>
  <si>
    <t>0315413</t>
  </si>
  <si>
    <t>Institute For Family Development Dba Homebuilders Family Counseling</t>
  </si>
  <si>
    <t>0316410</t>
  </si>
  <si>
    <t>Interlink, Inc.</t>
  </si>
  <si>
    <t>0315969</t>
  </si>
  <si>
    <t>International Eye Foundation</t>
  </si>
  <si>
    <t>1478374</t>
  </si>
  <si>
    <t>International Fellowship Of Christians And Jews</t>
  </si>
  <si>
    <t>1481223</t>
  </si>
  <si>
    <t>International Fund For Animal Welfare, Inc.</t>
  </si>
  <si>
    <t>1479246</t>
  </si>
  <si>
    <t>International Medical Corps</t>
  </si>
  <si>
    <t>1478367</t>
  </si>
  <si>
    <t>International Myeloma Foundation</t>
  </si>
  <si>
    <t>0315528</t>
  </si>
  <si>
    <t>International Orthodox Christian Charities</t>
  </si>
  <si>
    <t>1478437</t>
  </si>
  <si>
    <t>International Planned Parenthood Federation, Western Hemisphere Region</t>
  </si>
  <si>
    <t>0341930</t>
  </si>
  <si>
    <t>International Primate Protection League DBA Ape and Monkey Rescue and Sanctuaries</t>
  </si>
  <si>
    <t>0315516</t>
  </si>
  <si>
    <t>International Relief Teams</t>
  </si>
  <si>
    <t>0315540</t>
  </si>
  <si>
    <t>International Rescue Committee</t>
  </si>
  <si>
    <t>1479447</t>
  </si>
  <si>
    <t>International Rett Syndrome Foundation</t>
  </si>
  <si>
    <t>1480993</t>
  </si>
  <si>
    <t>International Women's Democracy Center</t>
  </si>
  <si>
    <t>1481208</t>
  </si>
  <si>
    <t>Iraq And Afghanistan Veterans Of America</t>
  </si>
  <si>
    <t>1478413</t>
  </si>
  <si>
    <t>Jane Goodall Institute</t>
  </si>
  <si>
    <t>1478582</t>
  </si>
  <si>
    <t xml:space="preserve">Janus Youth Programs </t>
  </si>
  <si>
    <t>0315973</t>
  </si>
  <si>
    <t>JDRF</t>
  </si>
  <si>
    <t>0497104</t>
  </si>
  <si>
    <t>Jefferson Mental Health</t>
  </si>
  <si>
    <t>0496951</t>
  </si>
  <si>
    <t>Jews and Gentiles Joined in Messiah</t>
  </si>
  <si>
    <t>0316540</t>
  </si>
  <si>
    <t>Jubilee Women's Center</t>
  </si>
  <si>
    <t>0315205</t>
  </si>
  <si>
    <t>Jumping Mouse Children's Center</t>
  </si>
  <si>
    <t>1481234</t>
  </si>
  <si>
    <t>Justin Amorratanasuchad Scholarship Fund aka J-Dogg Scholarship Fund</t>
  </si>
  <si>
    <t>1481004</t>
  </si>
  <si>
    <t>K.I.D.S. / Fashion Delivers, Inc.</t>
  </si>
  <si>
    <t>0315452</t>
  </si>
  <si>
    <t>Keystone Crisis Nursery</t>
  </si>
  <si>
    <t>0315561</t>
  </si>
  <si>
    <t>World Vision</t>
  </si>
  <si>
    <t>0315446</t>
  </si>
  <si>
    <t>Kids First Children's Advocacy Center</t>
  </si>
  <si>
    <t>0316411</t>
  </si>
  <si>
    <t>Kin On Health Care Center</t>
  </si>
  <si>
    <t>0315705</t>
  </si>
  <si>
    <t>Kitsap Adult Center for Education formerly Literacy Council of Kitsap</t>
  </si>
  <si>
    <t>0315695</t>
  </si>
  <si>
    <t>KITSAP APPLIED TECHNOLOGIES</t>
  </si>
  <si>
    <t>0456956</t>
  </si>
  <si>
    <t>Kitsap Legal Services Inc.</t>
  </si>
  <si>
    <t>0316268</t>
  </si>
  <si>
    <t>KITSAP MENTAL HEALTH SERVICES</t>
  </si>
  <si>
    <t>0316229</t>
  </si>
  <si>
    <t>KITSAP SEXUAL ASSAULT CENTER</t>
  </si>
  <si>
    <t>1478266</t>
  </si>
  <si>
    <t>Korean Women's Association</t>
  </si>
  <si>
    <t>0315756</t>
  </si>
  <si>
    <t>KUOW Puget Sound Public Radio</t>
  </si>
  <si>
    <t>0316552</t>
  </si>
  <si>
    <t>L'arche Tahoma Hope Community</t>
  </si>
  <si>
    <t>0316544</t>
  </si>
  <si>
    <t>Lakewood Area Shelter Association</t>
  </si>
  <si>
    <t>0335428</t>
  </si>
  <si>
    <t>Lambda Legal Defense and Education Fund Inc</t>
  </si>
  <si>
    <t>0314988</t>
  </si>
  <si>
    <t>Land Trust Alliance</t>
  </si>
  <si>
    <t>1481508</t>
  </si>
  <si>
    <t>Landesa</t>
  </si>
  <si>
    <t>1480765</t>
  </si>
  <si>
    <t>Landmine Removal - The HALO Trust USA</t>
  </si>
  <si>
    <t>1479824</t>
  </si>
  <si>
    <t>LASA</t>
  </si>
  <si>
    <t>0316242</t>
  </si>
  <si>
    <t>LCS Parent Line</t>
  </si>
  <si>
    <t>0314991</t>
  </si>
  <si>
    <t>LEAGUE OF CONSERVATION VOTERS EDUCATION FUND</t>
  </si>
  <si>
    <t>0497050</t>
  </si>
  <si>
    <t>Learning Avenues Child Care Centers</t>
  </si>
  <si>
    <t>0315700</t>
  </si>
  <si>
    <t>Learning Seed Foundation (Community Foundation)</t>
  </si>
  <si>
    <t>0315977</t>
  </si>
  <si>
    <t>Leukemia Lymphoma Society, Washington Alaska Chapter</t>
  </si>
  <si>
    <t>1478468</t>
  </si>
  <si>
    <t>Leukemia Research Foundation</t>
  </si>
  <si>
    <t>0316350</t>
  </si>
  <si>
    <t>Lewis County Food Bank Coalition</t>
  </si>
  <si>
    <t>1479342</t>
  </si>
  <si>
    <t>Lewis County Shelter Program</t>
  </si>
  <si>
    <t>0315702</t>
  </si>
  <si>
    <t>Lewis Literacy Council</t>
  </si>
  <si>
    <t>0315982</t>
  </si>
  <si>
    <t>Lilac Services for the Blind - United Way of Chelan and Douglas Counties</t>
  </si>
  <si>
    <t>0456857</t>
  </si>
  <si>
    <t>Lillie Rice Center, Inc.</t>
  </si>
  <si>
    <t>0315983</t>
  </si>
  <si>
    <t>Lindquist Dental Clinic for Children</t>
  </si>
  <si>
    <t>0315524</t>
  </si>
  <si>
    <t>Lions Clubs International Foundation</t>
  </si>
  <si>
    <t>1479129</t>
  </si>
  <si>
    <t>SightLife</t>
  </si>
  <si>
    <t>0316012</t>
  </si>
  <si>
    <t>Lions Sight  Hearing Foundation of Washington and Northern Idaho</t>
  </si>
  <si>
    <t>0316202</t>
  </si>
  <si>
    <t>TOGETHER!</t>
  </si>
  <si>
    <t>1481879</t>
  </si>
  <si>
    <t>Little Red Schoolhouse</t>
  </si>
  <si>
    <t>1478790</t>
  </si>
  <si>
    <t>Living Water International</t>
  </si>
  <si>
    <t>1480747</t>
  </si>
  <si>
    <t>Loaves  Fishes Centers</t>
  </si>
  <si>
    <t>0316174</t>
  </si>
  <si>
    <t>Long Term Care Ombudsman Program</t>
  </si>
  <si>
    <t>1478543</t>
  </si>
  <si>
    <t>Low Income Housing Institute LIHI</t>
  </si>
  <si>
    <t>0316270</t>
  </si>
  <si>
    <t>Lower Valley Crisis And Support Services</t>
  </si>
  <si>
    <t>1481520</t>
  </si>
  <si>
    <t>LuMind Research Down Syndrome Foundation</t>
  </si>
  <si>
    <t>1479692</t>
  </si>
  <si>
    <t>Lung Cancer Alliance</t>
  </si>
  <si>
    <t>0315985</t>
  </si>
  <si>
    <t>Lupus Foundation of America - Pacific Northwest Chapter</t>
  </si>
  <si>
    <t>0316415</t>
  </si>
  <si>
    <t>Lutheran Community Services - South Puget Sound</t>
  </si>
  <si>
    <t>0315189</t>
  </si>
  <si>
    <t>Lutheran Community Services Northwest - Spokane</t>
  </si>
  <si>
    <t>0315529</t>
  </si>
  <si>
    <t>Lutheran World Relief</t>
  </si>
  <si>
    <t>0316524</t>
  </si>
  <si>
    <t>Lydia Place</t>
  </si>
  <si>
    <t>1481245</t>
  </si>
  <si>
    <t>Lymphoma Foundation of America</t>
  </si>
  <si>
    <t>0315986</t>
  </si>
  <si>
    <t>Lymphoma Research Foundation</t>
  </si>
  <si>
    <t>1478345</t>
  </si>
  <si>
    <t>MADRE, Inc.</t>
  </si>
  <si>
    <t>1479207</t>
  </si>
  <si>
    <t>Make-A-Wish Foundation of America</t>
  </si>
  <si>
    <t>0315523</t>
  </si>
  <si>
    <t>MAP International</t>
  </si>
  <si>
    <t>0315987</t>
  </si>
  <si>
    <t>March of Dimes - Washington Chapter</t>
  </si>
  <si>
    <t>1479161</t>
  </si>
  <si>
    <t>Marine Corps Scholarship Foundation</t>
  </si>
  <si>
    <t>1481498</t>
  </si>
  <si>
    <t>Marine Corps-Law Enforcement Foundation</t>
  </si>
  <si>
    <t>0314992</t>
  </si>
  <si>
    <t>Marine Mammal Center</t>
  </si>
  <si>
    <t>0315430</t>
  </si>
  <si>
    <t>Martin Luther King Jr., Family Outreach Center</t>
  </si>
  <si>
    <t>0524469</t>
  </si>
  <si>
    <t>Mason County Senior Activities Association</t>
  </si>
  <si>
    <t>0319585</t>
  </si>
  <si>
    <t xml:space="preserve">Matlock Food Bank </t>
  </si>
  <si>
    <t>1479873</t>
  </si>
  <si>
    <t>Matthew 25 Ministries, Inc.</t>
  </si>
  <si>
    <t>0456792</t>
  </si>
  <si>
    <t>Max Higbee Community Recreation Center</t>
  </si>
  <si>
    <t>0316353</t>
  </si>
  <si>
    <t>MAZON: A Jewish Response to Hunger</t>
  </si>
  <si>
    <t>0315184</t>
  </si>
  <si>
    <t>Medical Teams International</t>
  </si>
  <si>
    <t>1478404</t>
  </si>
  <si>
    <t>MedShare International</t>
  </si>
  <si>
    <t>0457083</t>
  </si>
  <si>
    <t>Melanoma Research Foundation</t>
  </si>
  <si>
    <t>0316589</t>
  </si>
  <si>
    <t>Mercy Corps</t>
  </si>
  <si>
    <t>1479108</t>
  </si>
  <si>
    <t>Mercy Housing</t>
  </si>
  <si>
    <t>0315993</t>
  </si>
  <si>
    <t>Mercy Ships</t>
  </si>
  <si>
    <t>0456889</t>
  </si>
  <si>
    <t>Mexican American Legal Defense and Education Fund</t>
  </si>
  <si>
    <t>0315577</t>
  </si>
  <si>
    <t>Mexican Medical</t>
  </si>
  <si>
    <t>0337001</t>
  </si>
  <si>
    <t>Michael J. Fox Foundation for Parkinsons Research</t>
  </si>
  <si>
    <t>0316417</t>
  </si>
  <si>
    <t>Mid-City Concerns, Inc.</t>
  </si>
  <si>
    <t>0456607</t>
  </si>
  <si>
    <t>MILITARY OFFICERS ASSOCIATION OF AMERICA SCHOLARSHIP FUND</t>
  </si>
  <si>
    <t>0316568</t>
  </si>
  <si>
    <t>Millionair Club Charity</t>
  </si>
  <si>
    <t>0315517</t>
  </si>
  <si>
    <t>Mission Aviation Fellowship</t>
  </si>
  <si>
    <t>0316356</t>
  </si>
  <si>
    <t>Mobile Meals</t>
  </si>
  <si>
    <t>0376755</t>
  </si>
  <si>
    <t>Monarch Children's Justice  Advocacy Center</t>
  </si>
  <si>
    <t>1478496</t>
  </si>
  <si>
    <t>Moody Bible Institute</t>
  </si>
  <si>
    <t>0315473</t>
  </si>
  <si>
    <t>MOPS International</t>
  </si>
  <si>
    <t>0315712</t>
  </si>
  <si>
    <t>Morningside - Thurston</t>
  </si>
  <si>
    <t>0314995</t>
  </si>
  <si>
    <t>Mountains to Sound Greenway Trust</t>
  </si>
  <si>
    <t>0315996</t>
  </si>
  <si>
    <t>Multiple Sclerosis Association Of America</t>
  </si>
  <si>
    <t>1481438</t>
  </si>
  <si>
    <t>Multiple Sclerosis Foundation, Inc.</t>
  </si>
  <si>
    <t>0315578</t>
  </si>
  <si>
    <t>Multiple Sclerosis National Research Institute</t>
  </si>
  <si>
    <t>0315998</t>
  </si>
  <si>
    <t>Muscular Dystrophy Association - Washington Chapter</t>
  </si>
  <si>
    <t>1478476</t>
  </si>
  <si>
    <t>N.O.A.H. Animal Adoption  Spay/Neuter Center</t>
  </si>
  <si>
    <t>0316271</t>
  </si>
  <si>
    <t>NAACP Legal Defense and Educational Fund</t>
  </si>
  <si>
    <t>0326044</t>
  </si>
  <si>
    <t>NAACP Special Contribution Fund</t>
  </si>
  <si>
    <t>0320832</t>
  </si>
  <si>
    <t>NAMI Greater Seattle</t>
  </si>
  <si>
    <t>0330527</t>
  </si>
  <si>
    <t>NAMI National Headquarters</t>
  </si>
  <si>
    <t>0316000</t>
  </si>
  <si>
    <t>NARAL Pro-Choice America Foundation</t>
  </si>
  <si>
    <t>1480649</t>
  </si>
  <si>
    <t>National Alliance To End Homelessness, Inc, The</t>
  </si>
  <si>
    <t>0350055</t>
  </si>
  <si>
    <t>National Arbor Day Foundation</t>
  </si>
  <si>
    <t>0315476</t>
  </si>
  <si>
    <t>National Black Child Development Institute</t>
  </si>
  <si>
    <t>1478190</t>
  </si>
  <si>
    <t>National Center for Lesbian Rights</t>
  </si>
  <si>
    <t>0315493</t>
  </si>
  <si>
    <t>National Center For Missing  Exploited Children</t>
  </si>
  <si>
    <t>1480233</t>
  </si>
  <si>
    <t>National Council of La Raza</t>
  </si>
  <si>
    <t>0335972</t>
  </si>
  <si>
    <t>National Down Syndrome Society</t>
  </si>
  <si>
    <t>1481529</t>
  </si>
  <si>
    <t>National Federation of the Blind</t>
  </si>
  <si>
    <t>0315717</t>
  </si>
  <si>
    <t>National FFA Foundation, Inc.</t>
  </si>
  <si>
    <t>0315104</t>
  </si>
  <si>
    <t>National Foundation for Advancement in the Arts</t>
  </si>
  <si>
    <t>1479383</t>
  </si>
  <si>
    <t>National Hemophilia Foundation</t>
  </si>
  <si>
    <t>1479032</t>
  </si>
  <si>
    <t>National Indian Child Welfare Association</t>
  </si>
  <si>
    <t>0337007</t>
  </si>
  <si>
    <t>National Kidney Foundation</t>
  </si>
  <si>
    <t>0315584</t>
  </si>
  <si>
    <t>National Minority AIDS Council Inc.</t>
  </si>
  <si>
    <t>0316003</t>
  </si>
  <si>
    <t>National MS Society - Greater Northwest Chapter</t>
  </si>
  <si>
    <t>1481802</t>
  </si>
  <si>
    <t>National Multiple Sclerosis Society</t>
  </si>
  <si>
    <t>0315582</t>
  </si>
  <si>
    <t>National Organization For Rare Disorders NORD</t>
  </si>
  <si>
    <t>0329915</t>
  </si>
  <si>
    <t>National Park Foundation</t>
  </si>
  <si>
    <t>0314997</t>
  </si>
  <si>
    <t>National Park Trust</t>
  </si>
  <si>
    <t>0314998</t>
  </si>
  <si>
    <t>National Parks Conservation Association</t>
  </si>
  <si>
    <t>0326045</t>
  </si>
  <si>
    <t>National Psoriasis Foundation</t>
  </si>
  <si>
    <t>1479387</t>
  </si>
  <si>
    <t>National Stroke Association</t>
  </si>
  <si>
    <t>0314999</t>
  </si>
  <si>
    <t>National Wildlife Federation</t>
  </si>
  <si>
    <t>0316272</t>
  </si>
  <si>
    <t>Native American Rights Fund</t>
  </si>
  <si>
    <t>0315000</t>
  </si>
  <si>
    <t>Natural Resources Defense Council</t>
  </si>
  <si>
    <t>0315001</t>
  </si>
  <si>
    <t>Nature Conservancy</t>
  </si>
  <si>
    <t>0456879</t>
  </si>
  <si>
    <t>Navigators, The</t>
  </si>
  <si>
    <t>0315526</t>
  </si>
  <si>
    <t>Nazarene Compassionate Ministries, Inc.</t>
  </si>
  <si>
    <t>0316006</t>
  </si>
  <si>
    <t>Neighborhood Clinic</t>
  </si>
  <si>
    <t>0497061</t>
  </si>
  <si>
    <t>Neurological Vocational Services</t>
  </si>
  <si>
    <t>0319590</t>
  </si>
  <si>
    <t>New Hope Domestic Violence and Sexual Assault Services</t>
  </si>
  <si>
    <t>1478264</t>
  </si>
  <si>
    <t>New Phoebe House Association</t>
  </si>
  <si>
    <t>0316418</t>
  </si>
  <si>
    <t>Nikkei Concerns</t>
  </si>
  <si>
    <t>0316419</t>
  </si>
  <si>
    <t>Nikkei Concerns - Kokoro Kai Day program</t>
  </si>
  <si>
    <t>0316421</t>
  </si>
  <si>
    <t>Nikkei Concerns - Nikkei Manor Assisted Living</t>
  </si>
  <si>
    <t>0316422</t>
  </si>
  <si>
    <t>Nikkei Concerns - Seattle Keiro Nursing Home</t>
  </si>
  <si>
    <t>0315005</t>
  </si>
  <si>
    <t>North Cascades Health Council</t>
  </si>
  <si>
    <t>1478396</t>
  </si>
  <si>
    <t>North Kitsap Fishline</t>
  </si>
  <si>
    <t>1478338</t>
  </si>
  <si>
    <t>North Shore Animal League America</t>
  </si>
  <si>
    <t>0316611</t>
  </si>
  <si>
    <t>North Whidbey Help</t>
  </si>
  <si>
    <t>1478566</t>
  </si>
  <si>
    <t xml:space="preserve">Northwest Pilot Project </t>
  </si>
  <si>
    <t>0317267</t>
  </si>
  <si>
    <t>Northwest SEED</t>
  </si>
  <si>
    <t>0321094</t>
  </si>
  <si>
    <t>Northwest Youth Services Whatcom County</t>
  </si>
  <si>
    <t>0315009</t>
  </si>
  <si>
    <t>NW Energy Coalition</t>
  </si>
  <si>
    <t>0315841</t>
  </si>
  <si>
    <t>Washington State University Foundation</t>
  </si>
  <si>
    <t>0330094</t>
  </si>
  <si>
    <t>NWPR - Northwest Public Radio</t>
  </si>
  <si>
    <t>0315583</t>
  </si>
  <si>
    <t>Obsessive Compulsive Foundation, Inc.</t>
  </si>
  <si>
    <t>1478414</t>
  </si>
  <si>
    <t>Ocean Conservancy</t>
  </si>
  <si>
    <t>1481278</t>
  </si>
  <si>
    <t>Oceana, Inc.</t>
  </si>
  <si>
    <t>0316259</t>
  </si>
  <si>
    <t>Olympic Community Action Programs - Clallam</t>
  </si>
  <si>
    <t>0315496</t>
  </si>
  <si>
    <t>Olympic Peninsula YMCA</t>
  </si>
  <si>
    <t>0456964</t>
  </si>
  <si>
    <t>Operation Blessing International Relief and Development Corporation</t>
  </si>
  <si>
    <t>0315531</t>
  </si>
  <si>
    <t>Samaritan's Purse</t>
  </si>
  <si>
    <t>1481571</t>
  </si>
  <si>
    <t>Operation Christmas Child</t>
  </si>
  <si>
    <t>1481236</t>
  </si>
  <si>
    <t>Operation Homefront</t>
  </si>
  <si>
    <t>0316016</t>
  </si>
  <si>
    <t>Operation Smile</t>
  </si>
  <si>
    <t>0456940</t>
  </si>
  <si>
    <t>Operation USA</t>
  </si>
  <si>
    <t>0316274</t>
  </si>
  <si>
    <t>Opportunity Council</t>
  </si>
  <si>
    <t>0315736</t>
  </si>
  <si>
    <t>Opportunity International</t>
  </si>
  <si>
    <t>0456739</t>
  </si>
  <si>
    <t>Organization for Autism Research</t>
  </si>
  <si>
    <t>0456712</t>
  </si>
  <si>
    <t>Osteogenesis Imperfecta Foundation</t>
  </si>
  <si>
    <t>0320849</t>
  </si>
  <si>
    <t>Outdoors for All - Local Independent Charities of WA</t>
  </si>
  <si>
    <t>1481449</t>
  </si>
  <si>
    <t>Ovarian Cancer Research Fund Alliance</t>
  </si>
  <si>
    <t>0316360</t>
  </si>
  <si>
    <t>Oxfam America</t>
  </si>
  <si>
    <t>0340915</t>
  </si>
  <si>
    <t>P-Patch Trust</t>
  </si>
  <si>
    <t>0315010</t>
  </si>
  <si>
    <t>PACIFIC CREST TRAIL ASSOCIATION</t>
  </si>
  <si>
    <t>0315274</t>
  </si>
  <si>
    <t>Pacific Harbors Council Boy Scouts of America - Evergreen District</t>
  </si>
  <si>
    <t>0315740</t>
  </si>
  <si>
    <t>Pacific Science Center</t>
  </si>
  <si>
    <t>1481445</t>
  </si>
  <si>
    <t>Pajama Program, Inc.</t>
  </si>
  <si>
    <t>0319594</t>
  </si>
  <si>
    <t>Palouse River Counseling Center</t>
  </si>
  <si>
    <t>0340944</t>
  </si>
  <si>
    <t>Pancreatic Cancer Action Network</t>
  </si>
  <si>
    <t>1480761</t>
  </si>
  <si>
    <t>Paralyzed Veterans Of America Spinal Cord Research Foundation</t>
  </si>
  <si>
    <t>0315116</t>
  </si>
  <si>
    <t>Parks, Arts, Recreation, And Cultural Foundation Of Thurston</t>
  </si>
  <si>
    <t>1480467</t>
  </si>
  <si>
    <t>PARC Foundation - Specialized Recreation of Thurston County</t>
  </si>
  <si>
    <t>1478419</t>
  </si>
  <si>
    <t>Parents of Murdered Children, Inc</t>
  </si>
  <si>
    <t>1479388</t>
  </si>
  <si>
    <t>Parkinson's Disease Foundation</t>
  </si>
  <si>
    <t>1480336</t>
  </si>
  <si>
    <t>Partners In Health</t>
  </si>
  <si>
    <t>0316276</t>
  </si>
  <si>
    <t>PARTNERSHIP FOR A DRUG-FREE AMERICA</t>
  </si>
  <si>
    <t>0316049</t>
  </si>
  <si>
    <t>PATH</t>
  </si>
  <si>
    <t>0466335</t>
  </si>
  <si>
    <t>PATH - Malaria Vaccine Initiative</t>
  </si>
  <si>
    <t>0335431</t>
  </si>
  <si>
    <t>Pathways for Women</t>
  </si>
  <si>
    <t>0316024</t>
  </si>
  <si>
    <t>Paws with a Cause</t>
  </si>
  <si>
    <t>1482052</t>
  </si>
  <si>
    <t>PAWS4PEOPLE, INC</t>
  </si>
  <si>
    <t>1478319</t>
  </si>
  <si>
    <t>Pawsitive Alliance</t>
  </si>
  <si>
    <t>1481589</t>
  </si>
  <si>
    <t>PeaceTrees Vietnam</t>
  </si>
  <si>
    <t>1481499</t>
  </si>
  <si>
    <t>Pediatric Brain Tumor Foundation</t>
  </si>
  <si>
    <t>1479894</t>
  </si>
  <si>
    <t>Pegasus Project Foundation</t>
  </si>
  <si>
    <t>0315745</t>
  </si>
  <si>
    <t>Peninsula College Foundation</t>
  </si>
  <si>
    <t>1481764</t>
  </si>
  <si>
    <t>Peninsula College Foundation - STEM Science, Technology, Engineering, and Math Education Programs</t>
  </si>
  <si>
    <t>0321095</t>
  </si>
  <si>
    <t>Peninsula Community Health Services - Kitsap</t>
  </si>
  <si>
    <t>0456511</t>
  </si>
  <si>
    <t>People For The Ethical Treatment Of Animals PETA</t>
  </si>
  <si>
    <t>0315017</t>
  </si>
  <si>
    <t>Pesticide Action Network of North America</t>
  </si>
  <si>
    <t>0316027</t>
  </si>
  <si>
    <t>Pet Partners formerly Delta Society</t>
  </si>
  <si>
    <t>0315018</t>
  </si>
  <si>
    <t>PetSmart Charities, Inc.</t>
  </si>
  <si>
    <t>0456514</t>
  </si>
  <si>
    <t>Pheasants Forever</t>
  </si>
  <si>
    <t>0315171</t>
  </si>
  <si>
    <t>Philippine Children's Fund of America</t>
  </si>
  <si>
    <t>1478307</t>
  </si>
  <si>
    <t>Philippine Children's Shelter</t>
  </si>
  <si>
    <t>1476990</t>
  </si>
  <si>
    <t>Physicians Committee For Responsible Medicine Inc</t>
  </si>
  <si>
    <t>0316443</t>
  </si>
  <si>
    <t>Pike Place Market Foundation</t>
  </si>
  <si>
    <t>0316442</t>
  </si>
  <si>
    <t>Pike Market Senior Center  Food Bank</t>
  </si>
  <si>
    <t>0350042</t>
  </si>
  <si>
    <t>PKD Foundation</t>
  </si>
  <si>
    <t>0315323</t>
  </si>
  <si>
    <t>Plan International USA</t>
  </si>
  <si>
    <t>1481041</t>
  </si>
  <si>
    <t>Planned Parenthood Federation of America</t>
  </si>
  <si>
    <t>0316043</t>
  </si>
  <si>
    <t>Planned Parenthood Of The Columbia/Willamette</t>
  </si>
  <si>
    <t>0316555</t>
  </si>
  <si>
    <t>Plymouth Housing Group</t>
  </si>
  <si>
    <t>0315525</t>
  </si>
  <si>
    <t>Polish American Congress Charitable Foundation PACCF</t>
  </si>
  <si>
    <t>0315230</t>
  </si>
  <si>
    <t>Pope's Kids Place</t>
  </si>
  <si>
    <t>1479791</t>
  </si>
  <si>
    <t>Population Action International</t>
  </si>
  <si>
    <t>0315019</t>
  </si>
  <si>
    <t>Population Connection</t>
  </si>
  <si>
    <t>1481277</t>
  </si>
  <si>
    <t>Pratham USA</t>
  </si>
  <si>
    <t>0316277</t>
  </si>
  <si>
    <t>Prison Fellowship</t>
  </si>
  <si>
    <t>0497066</t>
  </si>
  <si>
    <t>Prison Fellowship International</t>
  </si>
  <si>
    <t>0316200</t>
  </si>
  <si>
    <t>Prison Pet Partnership Program</t>
  </si>
  <si>
    <t>1479268</t>
  </si>
  <si>
    <t>Project Concern International</t>
  </si>
  <si>
    <t>0316050</t>
  </si>
  <si>
    <t>Project HOPE</t>
  </si>
  <si>
    <t>0320838</t>
  </si>
  <si>
    <t>PROVAIL</t>
  </si>
  <si>
    <t>0316055</t>
  </si>
  <si>
    <t>Providence St. Peter Foundation - Southwest Washington Service Arm</t>
  </si>
  <si>
    <t>1478683</t>
  </si>
  <si>
    <t xml:space="preserve">Providence Mother Joseph Care Center </t>
  </si>
  <si>
    <t>1478685</t>
  </si>
  <si>
    <t xml:space="preserve">Providence Soundhomecare and Hospice </t>
  </si>
  <si>
    <t>0316071</t>
  </si>
  <si>
    <t>Providence St. Mary Foundation</t>
  </si>
  <si>
    <t>1478762</t>
  </si>
  <si>
    <t>Providence St. Peter Hospital</t>
  </si>
  <si>
    <t>1478680</t>
  </si>
  <si>
    <t>Providence St. Peter Regional Cancer System</t>
  </si>
  <si>
    <t>1478681</t>
  </si>
  <si>
    <t>Providence St. Peter Regional Heart Center</t>
  </si>
  <si>
    <t>1478679</t>
  </si>
  <si>
    <t xml:space="preserve">Providence St. Peter Sexual Assault Clinic </t>
  </si>
  <si>
    <t>1478682</t>
  </si>
  <si>
    <t xml:space="preserve">Providence St. Peter Sunshine House </t>
  </si>
  <si>
    <t>0337114</t>
  </si>
  <si>
    <t>Public Citizen Foundation</t>
  </si>
  <si>
    <t>0315020</t>
  </si>
  <si>
    <t>Public Employees for Environmental Responsibility</t>
  </si>
  <si>
    <t>0315023</t>
  </si>
  <si>
    <t>Puget Soundkeeper Alliance</t>
  </si>
  <si>
    <t>1479150</t>
  </si>
  <si>
    <t>Puppies Behind Bars</t>
  </si>
  <si>
    <t>0456941</t>
  </si>
  <si>
    <t xml:space="preserve">Pva Spinal Cord Injury Education and Training Foundation </t>
  </si>
  <si>
    <t>0456517</t>
  </si>
  <si>
    <t>Rails-to-Trails Conservancy</t>
  </si>
  <si>
    <t>0456518</t>
  </si>
  <si>
    <t>Rainforest Alliance, Inc.</t>
  </si>
  <si>
    <t>1481505</t>
  </si>
  <si>
    <t>Raising A Reader</t>
  </si>
  <si>
    <t>1481284</t>
  </si>
  <si>
    <t>RallyPoint/6</t>
  </si>
  <si>
    <t>0316278</t>
  </si>
  <si>
    <t>Rape, Abuse,  Incest National Network RAINN</t>
  </si>
  <si>
    <t>0315768</t>
  </si>
  <si>
    <t>Reading Is Fundamental, Inc. RIF</t>
  </si>
  <si>
    <t>0524385</t>
  </si>
  <si>
    <t>Reflex Sympathetic Dystrophy Syndrome Association RSDSA</t>
  </si>
  <si>
    <t>1481814</t>
  </si>
  <si>
    <t>Refugees International</t>
  </si>
  <si>
    <t>0316435</t>
  </si>
  <si>
    <t>Regional Public Transportation/DBA Valley Transit</t>
  </si>
  <si>
    <t>0315421</t>
  </si>
  <si>
    <t>Reliable Enterprises</t>
  </si>
  <si>
    <t>0456819</t>
  </si>
  <si>
    <t>Resolve of Oregon</t>
  </si>
  <si>
    <t>1480321</t>
  </si>
  <si>
    <t>Restore America's Estuaries</t>
  </si>
  <si>
    <t>0315772</t>
  </si>
  <si>
    <t xml:space="preserve">Results Educational Fund </t>
  </si>
  <si>
    <t>1478198</t>
  </si>
  <si>
    <t>Retired And Senior Volunteer Program Of Kittitas County</t>
  </si>
  <si>
    <t>0315028</t>
  </si>
  <si>
    <t>Rocky Mountain Elk Foundation</t>
  </si>
  <si>
    <t>0463082</t>
  </si>
  <si>
    <t>Rocky Mountain Institute</t>
  </si>
  <si>
    <t>0315482</t>
  </si>
  <si>
    <t>Ronald McDonald House Charities</t>
  </si>
  <si>
    <t>0315418</t>
  </si>
  <si>
    <t>Ronald McDonald House Charities Of Western Washington and Alaska</t>
  </si>
  <si>
    <t>0316599</t>
  </si>
  <si>
    <t>Roots Young Adult Shelter</t>
  </si>
  <si>
    <t>1481117</t>
  </si>
  <si>
    <t>Rosie's Place</t>
  </si>
  <si>
    <t>0316058</t>
  </si>
  <si>
    <t>Rotary Foundation Of Rotary International</t>
  </si>
  <si>
    <t>1478687</t>
  </si>
  <si>
    <t xml:space="preserve">Wenatchee First Assembly of God </t>
  </si>
  <si>
    <t>1482190</t>
  </si>
  <si>
    <t>Royal Family Kids</t>
  </si>
  <si>
    <t>0315376</t>
  </si>
  <si>
    <t>Rural Resources Victim Services</t>
  </si>
  <si>
    <t>1479622</t>
  </si>
  <si>
    <t>Sacred Heart, Bellevue/Archdiocese of Seattle</t>
  </si>
  <si>
    <t>0315385</t>
  </si>
  <si>
    <t>Safe Harbor Crisis Nursery</t>
  </si>
  <si>
    <t>0315228</t>
  </si>
  <si>
    <t>Safe Streets Campaign</t>
  </si>
  <si>
    <t>0456760</t>
  </si>
  <si>
    <t>SAGE - Domestic Violence Sexual Assault Center</t>
  </si>
  <si>
    <t>0315773</t>
  </si>
  <si>
    <t>Saint Martin's University</t>
  </si>
  <si>
    <t>1481229</t>
  </si>
  <si>
    <t>Saint Martin's University - Benedictine Institute</t>
  </si>
  <si>
    <t>0316365</t>
  </si>
  <si>
    <t>Salvation Army - Bellingham</t>
  </si>
  <si>
    <t>0315557</t>
  </si>
  <si>
    <t>Salvation Army - Bremerton</t>
  </si>
  <si>
    <t>0316280</t>
  </si>
  <si>
    <t>Salvation Army - Grays Harbor/Pacific County</t>
  </si>
  <si>
    <t>0316614</t>
  </si>
  <si>
    <t>Salvation Army - Lewis County</t>
  </si>
  <si>
    <t>0456825</t>
  </si>
  <si>
    <t>Salvation Army - Longview/Cowlitz County</t>
  </si>
  <si>
    <t>0316295</t>
  </si>
  <si>
    <t>Salvation Army - Spokane Regional Services</t>
  </si>
  <si>
    <t>0316368</t>
  </si>
  <si>
    <t>Salvation Army - Tacoma</t>
  </si>
  <si>
    <t>0316369</t>
  </si>
  <si>
    <t>Salvation Army - Thurston County</t>
  </si>
  <si>
    <t>0456833</t>
  </si>
  <si>
    <t>Salvation Army - Vancouver</t>
  </si>
  <si>
    <t>0316370</t>
  </si>
  <si>
    <t>Salvation Army - Walla Walla</t>
  </si>
  <si>
    <t>0316371</t>
  </si>
  <si>
    <t>Salvation Army - Yakima</t>
  </si>
  <si>
    <t>0315533</t>
  </si>
  <si>
    <t>Salvation Army World Service Office SAWSO</t>
  </si>
  <si>
    <t>0315570</t>
  </si>
  <si>
    <t>Sanford - Burnham Medical Research Institute</t>
  </si>
  <si>
    <t>1481032</t>
  </si>
  <si>
    <t>Sankara Eye Foundation, USA</t>
  </si>
  <si>
    <t>0315221</t>
  </si>
  <si>
    <t>Save Our County's Kids</t>
  </si>
  <si>
    <t>0315475</t>
  </si>
  <si>
    <t>Save the Children</t>
  </si>
  <si>
    <t>0463295</t>
  </si>
  <si>
    <t>Save The Manatee Club</t>
  </si>
  <si>
    <t>0497070</t>
  </si>
  <si>
    <t>Science Olympiad</t>
  </si>
  <si>
    <t>0315122</t>
  </si>
  <si>
    <t>Seattle Center Foundation</t>
  </si>
  <si>
    <t>1478335</t>
  </si>
  <si>
    <t>Seattle Chinatown/International District Preservation And Development Authority - SCIDpda</t>
  </si>
  <si>
    <t>0320844</t>
  </si>
  <si>
    <t>Seattle Emergency Housing Service</t>
  </si>
  <si>
    <t>0315033</t>
  </si>
  <si>
    <t>The Sierra Club Foundation</t>
  </si>
  <si>
    <t>1481460</t>
  </si>
  <si>
    <t>Seattle Inner City Outings</t>
  </si>
  <si>
    <t>1478523</t>
  </si>
  <si>
    <t>Seattle MESA</t>
  </si>
  <si>
    <t>0316373</t>
  </si>
  <si>
    <t>Seattle Milk Fund</t>
  </si>
  <si>
    <t>0315031</t>
  </si>
  <si>
    <t>Seattle Parks Foundation</t>
  </si>
  <si>
    <t>0335424</t>
  </si>
  <si>
    <t>Seattle Tilth Association</t>
  </si>
  <si>
    <t>1481175</t>
  </si>
  <si>
    <t>Seattle World School Scholarship Fund 838</t>
  </si>
  <si>
    <t>1478440</t>
  </si>
  <si>
    <t>Seattle Youth Garden Works</t>
  </si>
  <si>
    <t>1481049</t>
  </si>
  <si>
    <t>Seattle/King County Coalition on Homelessness</t>
  </si>
  <si>
    <t>0316374</t>
  </si>
  <si>
    <t xml:space="preserve">Second Harvest Inland Northwest </t>
  </si>
  <si>
    <t>0315580</t>
  </si>
  <si>
    <t>SEE International</t>
  </si>
  <si>
    <t>0319603</t>
  </si>
  <si>
    <t>Selah Community Fund</t>
  </si>
  <si>
    <t>0316433</t>
  </si>
  <si>
    <t>Senior Life Resources NW</t>
  </si>
  <si>
    <t>0316425</t>
  </si>
  <si>
    <t>Senior Nutrition Program Grays Harbor County</t>
  </si>
  <si>
    <t>0316438</t>
  </si>
  <si>
    <t>Senior Services For South Sound - Thurston</t>
  </si>
  <si>
    <t>0319606</t>
  </si>
  <si>
    <t>Senior Services of Skamania and Klickitat Counties</t>
  </si>
  <si>
    <t>0316553</t>
  </si>
  <si>
    <t>Serenity House of Clallam County</t>
  </si>
  <si>
    <t>1477534</t>
  </si>
  <si>
    <t>Seva Foundation</t>
  </si>
  <si>
    <t>0316250</t>
  </si>
  <si>
    <t>Sexual Assault Center of Pierce</t>
  </si>
  <si>
    <t>1468250</t>
  </si>
  <si>
    <t>Shalom Zone Nonprofit Association Dba Roots - Rising Out of the Shadows</t>
  </si>
  <si>
    <t>0315783</t>
  </si>
  <si>
    <t>Shoreline Public Schools Foundation</t>
  </si>
  <si>
    <t>0456665</t>
  </si>
  <si>
    <t>Shriners Hospitals For Children</t>
  </si>
  <si>
    <t>1479436</t>
  </si>
  <si>
    <t>Shunpike Arts Collective</t>
  </si>
  <si>
    <t>1481707</t>
  </si>
  <si>
    <t>Sierra Club</t>
  </si>
  <si>
    <t>0315007</t>
  </si>
  <si>
    <t>Sightline Institute</t>
  </si>
  <si>
    <t>0320847</t>
  </si>
  <si>
    <t>Skagit Community Action Agency</t>
  </si>
  <si>
    <t>0316065</t>
  </si>
  <si>
    <t>Skin and Dental Dysfunction</t>
  </si>
  <si>
    <t>0315788</t>
  </si>
  <si>
    <t>Skookum Educational Programs</t>
  </si>
  <si>
    <t>0518127</t>
  </si>
  <si>
    <t>Smile Train</t>
  </si>
  <si>
    <t>0314984</t>
  </si>
  <si>
    <t>Snow Leopard Trust</t>
  </si>
  <si>
    <t>0326047</t>
  </si>
  <si>
    <t>Society of St. Andrew</t>
  </si>
  <si>
    <t>1481645</t>
  </si>
  <si>
    <t>Sojourner Place</t>
  </si>
  <si>
    <t>1478430</t>
  </si>
  <si>
    <t>Sound Learning</t>
  </si>
  <si>
    <t>0316376</t>
  </si>
  <si>
    <t>South Kitsap Helpline</t>
  </si>
  <si>
    <t>0456644</t>
  </si>
  <si>
    <t>South Sound Reading Foundation</t>
  </si>
  <si>
    <t>0316066</t>
  </si>
  <si>
    <t>Southeastern Guide Dogs</t>
  </si>
  <si>
    <t>0316284</t>
  </si>
  <si>
    <t>Southern Poverty Law Center</t>
  </si>
  <si>
    <t>0456355</t>
  </si>
  <si>
    <t>Southwest Washington Center for the Deaf and Hard-of-Hearing</t>
  </si>
  <si>
    <t>0315477</t>
  </si>
  <si>
    <t>Special Olympics, Inc.</t>
  </si>
  <si>
    <t>0315479</t>
  </si>
  <si>
    <t>Special Operations Warrior Foundation</t>
  </si>
  <si>
    <t>0316067</t>
  </si>
  <si>
    <t>Spokane Aids Network</t>
  </si>
  <si>
    <t>0316069</t>
  </si>
  <si>
    <t>Spokane Guilds' School Neuromuscular Center</t>
  </si>
  <si>
    <t>1480182</t>
  </si>
  <si>
    <t>Sports in Schools</t>
  </si>
  <si>
    <t>1478746</t>
  </si>
  <si>
    <t>St. James Family Center</t>
  </si>
  <si>
    <t>0377105</t>
  </si>
  <si>
    <t>St. Jude Children's Research Hospital</t>
  </si>
  <si>
    <t>0461358</t>
  </si>
  <si>
    <t>St. Mary Regional Cancer Center</t>
  </si>
  <si>
    <t>0497096</t>
  </si>
  <si>
    <t>St. Vincent De Paul Food and Clothing Bank</t>
  </si>
  <si>
    <t>0316375</t>
  </si>
  <si>
    <t>St. Vincent De Paul Society Seattle/King County</t>
  </si>
  <si>
    <t>1480032</t>
  </si>
  <si>
    <t>Standup For Kids  National Org</t>
  </si>
  <si>
    <t>1480332</t>
  </si>
  <si>
    <t>Stand For Kids - Olympia</t>
  </si>
  <si>
    <t>1482116</t>
  </si>
  <si>
    <t>Standup for Kids - Kitsap</t>
  </si>
  <si>
    <t>1480056</t>
  </si>
  <si>
    <t>StandUp For Kids - Tacoma</t>
  </si>
  <si>
    <t>0315959</t>
  </si>
  <si>
    <t>Starkey Hearing Foundation</t>
  </si>
  <si>
    <t>1480309</t>
  </si>
  <si>
    <t>Suicide Awareness Voices of Eduation</t>
  </si>
  <si>
    <t>0315210</t>
  </si>
  <si>
    <t>Summit Assistance Dogs</t>
  </si>
  <si>
    <t>0316226</t>
  </si>
  <si>
    <t>Support, Advocacy  Resource Center SARC</t>
  </si>
  <si>
    <t>0315039</t>
  </si>
  <si>
    <t>Surfrider Foundation</t>
  </si>
  <si>
    <t>0517000</t>
  </si>
  <si>
    <t>Susan G. Komen Breast Cancer Foundation - Oregon and Southwest Washington Affiliate</t>
  </si>
  <si>
    <t>1479703</t>
  </si>
  <si>
    <t>Susan G. Komen Breast Cancer Foundation Eastern Washington Affiliate</t>
  </si>
  <si>
    <t>0456611</t>
  </si>
  <si>
    <t>Susan G. Komen For The Cure - Puget Sound Affiliate</t>
  </si>
  <si>
    <t>0315798</t>
  </si>
  <si>
    <t>Tacoma Area Coalition of Individuals With Disabilities</t>
  </si>
  <si>
    <t>0315805</t>
  </si>
  <si>
    <t>TechnoServe</t>
  </si>
  <si>
    <t>1481695</t>
  </si>
  <si>
    <t>TeenTix</t>
  </si>
  <si>
    <t>0316147</t>
  </si>
  <si>
    <t>The Arc Of Spokane</t>
  </si>
  <si>
    <t>0315600</t>
  </si>
  <si>
    <t>The Arc of Tri-Cities</t>
  </si>
  <si>
    <t>0315770</t>
  </si>
  <si>
    <t>Renton Community Foundation</t>
  </si>
  <si>
    <t>1478948</t>
  </si>
  <si>
    <t>The Budkis Fund</t>
  </si>
  <si>
    <t>0315429</t>
  </si>
  <si>
    <t>The Chaplaincy</t>
  </si>
  <si>
    <t>0456525</t>
  </si>
  <si>
    <t>The Conservation Fund</t>
  </si>
  <si>
    <t>1479367</t>
  </si>
  <si>
    <t>The Crisis Clinic of Thurston and Mason Counties</t>
  </si>
  <si>
    <t>0316243</t>
  </si>
  <si>
    <t>The Crisis Clinic of Thurston and Mason Counties-BHR</t>
  </si>
  <si>
    <t>1481005</t>
  </si>
  <si>
    <t>The Crisis Clinic Youth Help Line</t>
  </si>
  <si>
    <t>1468567</t>
  </si>
  <si>
    <t>The Elephant Sanctuary</t>
  </si>
  <si>
    <t>0319575</t>
  </si>
  <si>
    <t>The Foodbank @ St. Mary's</t>
  </si>
  <si>
    <t>0315474</t>
  </si>
  <si>
    <t>The Hole In The Wall Gang Fund</t>
  </si>
  <si>
    <t>0314983</t>
  </si>
  <si>
    <t>The Humane Society Of The United States</t>
  </si>
  <si>
    <t>0314986</t>
  </si>
  <si>
    <t>The Jane Goodall Institute for Wildlife Research, Education and Conservation</t>
  </si>
  <si>
    <t>0316347</t>
  </si>
  <si>
    <t>The Jefferson Food Bank Association</t>
  </si>
  <si>
    <t>1479133</t>
  </si>
  <si>
    <t>Washington State Heritage Center Trust</t>
  </si>
  <si>
    <t>1479060</t>
  </si>
  <si>
    <t>The Legacy Project</t>
  </si>
  <si>
    <t>1478947</t>
  </si>
  <si>
    <t>The Leukemia  Lymphoma Society's Team In Training</t>
  </si>
  <si>
    <t>0315981</t>
  </si>
  <si>
    <t>The Lighthouse for the Blind, Inc.</t>
  </si>
  <si>
    <t>1481909</t>
  </si>
  <si>
    <t>The Longhouse Education and Cultural Center at The Evergreen State College</t>
  </si>
  <si>
    <t>1480392</t>
  </si>
  <si>
    <t>The Mr. Holland's Opus Foundation</t>
  </si>
  <si>
    <t>1482092</t>
  </si>
  <si>
    <t>THE NATIONAL CAMPAIGN TO PREVENT TEEN AND UNPLANNED PREGNANCY</t>
  </si>
  <si>
    <t>0316075</t>
  </si>
  <si>
    <t>The National Cancer Coalition</t>
  </si>
  <si>
    <t>0456512</t>
  </si>
  <si>
    <t>The Peregrine Fund</t>
  </si>
  <si>
    <t>0316572</t>
  </si>
  <si>
    <t>The Rescue Mission</t>
  </si>
  <si>
    <t>0316366</t>
  </si>
  <si>
    <t>The Salvation Army - Clallam</t>
  </si>
  <si>
    <t>0315778</t>
  </si>
  <si>
    <t>The Seeing Eye, Inc.</t>
  </si>
  <si>
    <t>0456523</t>
  </si>
  <si>
    <t>The Student Conservation Association, Inc.</t>
  </si>
  <si>
    <t>0315042</t>
  </si>
  <si>
    <t>The Trust For Public Land</t>
  </si>
  <si>
    <t>0463106</t>
  </si>
  <si>
    <t>The Union of Concerned Scientists, Inc.</t>
  </si>
  <si>
    <t>0315043</t>
  </si>
  <si>
    <t>The United States Sportmen's Alliance Foundation Inc.</t>
  </si>
  <si>
    <t>0497045</t>
  </si>
  <si>
    <t>The V Foundation</t>
  </si>
  <si>
    <t>0456540</t>
  </si>
  <si>
    <t>The Wilderness Society</t>
  </si>
  <si>
    <t>0316378</t>
  </si>
  <si>
    <t>Thurston County Food Bank</t>
  </si>
  <si>
    <t>1479775</t>
  </si>
  <si>
    <t>Tibet Fund</t>
  </si>
  <si>
    <t>0496910</t>
  </si>
  <si>
    <t>TMJ Association, Ltd.</t>
  </si>
  <si>
    <t>1480352</t>
  </si>
  <si>
    <t>Toppenish Community Chest</t>
  </si>
  <si>
    <t>0319613</t>
  </si>
  <si>
    <t>Toppenish Community Fund</t>
  </si>
  <si>
    <t>1478457</t>
  </si>
  <si>
    <t>Tourette Syndrome Association of Washington and Oregon State Chapter</t>
  </si>
  <si>
    <t>0335849</t>
  </si>
  <si>
    <t>Toys For Tots Foundation</t>
  </si>
  <si>
    <t>0456658</t>
  </si>
  <si>
    <t>Tragedy Assistance Program for Survivors Taps</t>
  </si>
  <si>
    <t>0315041</t>
  </si>
  <si>
    <t>Transportation Choices Coalition</t>
  </si>
  <si>
    <t>0456968</t>
  </si>
  <si>
    <t>TRICKLE UP PROGRAM, INC.</t>
  </si>
  <si>
    <t>1480315</t>
  </si>
  <si>
    <t>Trout Unlimited</t>
  </si>
  <si>
    <t>1480152</t>
  </si>
  <si>
    <t>Turkish Philanthropy Funds</t>
  </si>
  <si>
    <t>0316178</t>
  </si>
  <si>
    <t>Turning Pointe Domestic Violence Services</t>
  </si>
  <si>
    <t>1480206</t>
  </si>
  <si>
    <t>U.S. Soccer Foundation</t>
  </si>
  <si>
    <t>0456924</t>
  </si>
  <si>
    <t>Unbound</t>
  </si>
  <si>
    <t>0315489</t>
  </si>
  <si>
    <t>UNICEF, The U.S. Fund for</t>
  </si>
  <si>
    <t>0497039</t>
  </si>
  <si>
    <t>Union Gospel Mission - Youth Outreach Program</t>
  </si>
  <si>
    <t>0316569</t>
  </si>
  <si>
    <t>Union Gospel Mission of Grays Harbor</t>
  </si>
  <si>
    <t>0465390</t>
  </si>
  <si>
    <t>Union Gospel Mission of Grays Harbor - Friendship House of Aberdeen</t>
  </si>
  <si>
    <t>0315811</t>
  </si>
  <si>
    <t>Unitarian Universalist Service Committee</t>
  </si>
  <si>
    <t>1478320</t>
  </si>
  <si>
    <t>United Animal Nations</t>
  </si>
  <si>
    <t>0316587</t>
  </si>
  <si>
    <t>United Methodist Committee on Relief UMCOR</t>
  </si>
  <si>
    <t>0315812</t>
  </si>
  <si>
    <t>United Negro College Fund, Inc. - Seattle, WA</t>
  </si>
  <si>
    <t>0456666</t>
  </si>
  <si>
    <t>United Negro College Fund</t>
  </si>
  <si>
    <t>0315828</t>
  </si>
  <si>
    <t>United Negro College Fund, Inc. - Northwest Student Support</t>
  </si>
  <si>
    <t>0463107</t>
  </si>
  <si>
    <t>United States Public Interest Research Group Education Fund</t>
  </si>
  <si>
    <t>1480308</t>
  </si>
  <si>
    <t>United Ukrainian American Relief Committee, Inc.</t>
  </si>
  <si>
    <t>1478461</t>
  </si>
  <si>
    <t>United Way Emergency Fund</t>
  </si>
  <si>
    <t>0315448</t>
  </si>
  <si>
    <t>United Way of Thurston - Success by 6</t>
  </si>
  <si>
    <t>1479702</t>
  </si>
  <si>
    <t>United Way of Thurston County - Women's Leadership Council</t>
  </si>
  <si>
    <t>1480919</t>
  </si>
  <si>
    <t>University of Washington Access to Dental Care</t>
  </si>
  <si>
    <t>0487778</t>
  </si>
  <si>
    <t>University of Washington Airlift Northwest Fund</t>
  </si>
  <si>
    <t>1479535</t>
  </si>
  <si>
    <t>University of Washington Alan R. Spence Transfer Student Fund</t>
  </si>
  <si>
    <t>0457349</t>
  </si>
  <si>
    <t>University of Washington Alumni Association</t>
  </si>
  <si>
    <t>0316077</t>
  </si>
  <si>
    <t>University of Washington Alzheimer's Disease Research Center</t>
  </si>
  <si>
    <t>1479583</t>
  </si>
  <si>
    <t>University of Washington American Ethnic Studies Fund</t>
  </si>
  <si>
    <t>1480075</t>
  </si>
  <si>
    <t>University of Washington Anesthesiology and Pain Medicine Fund</t>
  </si>
  <si>
    <t>1479851</t>
  </si>
  <si>
    <t>University of Washington Applied Physics Laboratory</t>
  </si>
  <si>
    <t>1482198</t>
  </si>
  <si>
    <t>University of Washington Aquatic  Fishery Science Faculty Merit Awards</t>
  </si>
  <si>
    <t>1481408</t>
  </si>
  <si>
    <t>University of Washington Art History Rome Program Fund</t>
  </si>
  <si>
    <t>1481305</t>
  </si>
  <si>
    <t>University of Washington Association of Black Business Students Endowed Scholarship</t>
  </si>
  <si>
    <t>1472332</t>
  </si>
  <si>
    <t>University of Washington Athletic Scholarship Fund</t>
  </si>
  <si>
    <t>0376047</t>
  </si>
  <si>
    <t>University of Washington Atmospheric Sciences Graduate Education</t>
  </si>
  <si>
    <t>1472331</t>
  </si>
  <si>
    <t>University of Washington Big W - Husky Sports Fund</t>
  </si>
  <si>
    <t>1481100</t>
  </si>
  <si>
    <t>University of Washington Biochemistry Discretionary Fund</t>
  </si>
  <si>
    <t>1476985</t>
  </si>
  <si>
    <t>University of Washington Blalock Memorial Fellowship Fund</t>
  </si>
  <si>
    <t>1480434</t>
  </si>
  <si>
    <t>University of Washington Botanic Gardens</t>
  </si>
  <si>
    <t>0315821</t>
  </si>
  <si>
    <t>University of Washington Bothell</t>
  </si>
  <si>
    <t>1480818</t>
  </si>
  <si>
    <t>University of Washington Bothell General Scholarship Fund</t>
  </si>
  <si>
    <t>0571163</t>
  </si>
  <si>
    <t>University of Washington Bothell Liberal Studies Excellence Fund</t>
  </si>
  <si>
    <t>1481381</t>
  </si>
  <si>
    <t>University of Washington Bothell Nursing  Health Studies Excellence Fund</t>
  </si>
  <si>
    <t>1481382</t>
  </si>
  <si>
    <t>University of Washington Bothell Nursing  Health Studies Scholarship Fund</t>
  </si>
  <si>
    <t>1482125</t>
  </si>
  <si>
    <t>University of Washington Bothell Student Emergency Fund</t>
  </si>
  <si>
    <t>1481689</t>
  </si>
  <si>
    <t>University of Washington Can Artists Make a Difference?</t>
  </si>
  <si>
    <t>0571211</t>
  </si>
  <si>
    <t>University of Washington Carlson Leadership Endowment Fund</t>
  </si>
  <si>
    <t>1480842</t>
  </si>
  <si>
    <t>University of Washington Catholic Newman Center</t>
  </si>
  <si>
    <t>1481573</t>
  </si>
  <si>
    <t>University of Washington Center for AIDS Research</t>
  </si>
  <si>
    <t>1480833</t>
  </si>
  <si>
    <t>University of Washington Center for Engineering Learning and Teaching</t>
  </si>
  <si>
    <t>1480861</t>
  </si>
  <si>
    <t>University of Washington Center for Human Rights</t>
  </si>
  <si>
    <t>1476163</t>
  </si>
  <si>
    <t>University of Washington Center for Learning and Undergraduate Education</t>
  </si>
  <si>
    <t>1480917</t>
  </si>
  <si>
    <t>University of Washington Center for Pediatric Dentistry Peter K. Domoto Fund for Children</t>
  </si>
  <si>
    <t>0346019</t>
  </si>
  <si>
    <t>University Of Washington Chamber Dance Company</t>
  </si>
  <si>
    <t>1481925</t>
  </si>
  <si>
    <t>University of Washington Childcare Fund for Enrichment</t>
  </si>
  <si>
    <t>1482177</t>
  </si>
  <si>
    <t>University of Washington Cliff Mass Weather Research Fund</t>
  </si>
  <si>
    <t>0516425</t>
  </si>
  <si>
    <t>University of Washington Clinical Training Unit Fund</t>
  </si>
  <si>
    <t>0457350</t>
  </si>
  <si>
    <t>University of Washington College of Arts and Sciences</t>
  </si>
  <si>
    <t>0457353</t>
  </si>
  <si>
    <t>University of Washington College of Built Environments</t>
  </si>
  <si>
    <t>0457359</t>
  </si>
  <si>
    <t>University of Washington College of Education</t>
  </si>
  <si>
    <t>0457352</t>
  </si>
  <si>
    <t>University of Washington College of Engineering</t>
  </si>
  <si>
    <t>0376046</t>
  </si>
  <si>
    <t>University of Washington Comparative History of Ideas Fund</t>
  </si>
  <si>
    <t>1479573</t>
  </si>
  <si>
    <t>University of Washington Comparative Medicine Fund</t>
  </si>
  <si>
    <t>1481173</t>
  </si>
  <si>
    <t>University of Washington Computer Science  Engineering Scholarship Fund</t>
  </si>
  <si>
    <t>1481690</t>
  </si>
  <si>
    <t>University of Washington Constantine Christofides Endowment for Study Abroad</t>
  </si>
  <si>
    <t>1480826</t>
  </si>
  <si>
    <t>University of Washington Consumer Planning Council</t>
  </si>
  <si>
    <t>1480836</t>
  </si>
  <si>
    <t>University of Washington Counseling Center Support Fund</t>
  </si>
  <si>
    <t>1480806</t>
  </si>
  <si>
    <t>University of Washington Crew Fund</t>
  </si>
  <si>
    <t>0315152</t>
  </si>
  <si>
    <t>University of Washington Dance Program</t>
  </si>
  <si>
    <t>1467807</t>
  </si>
  <si>
    <t>University of Washington Department of Biology</t>
  </si>
  <si>
    <t>0516420</t>
  </si>
  <si>
    <t>University of Washington Department of Family Medicine</t>
  </si>
  <si>
    <t>1480860</t>
  </si>
  <si>
    <t>University of Washington Department of Human Centered Design  Engineering</t>
  </si>
  <si>
    <t>1479841</t>
  </si>
  <si>
    <t>University of Washington Department of Philosophy</t>
  </si>
  <si>
    <t>1479745</t>
  </si>
  <si>
    <t>University of Washington Department of Urban Design and Planning</t>
  </si>
  <si>
    <t>0516122</t>
  </si>
  <si>
    <t>University of Washington DeTornyay Center on Healthy Aging</t>
  </si>
  <si>
    <t>1481901</t>
  </si>
  <si>
    <t>University of Washington Digital History Initiatives</t>
  </si>
  <si>
    <t>0315823</t>
  </si>
  <si>
    <t>University of Washington Diversity Scholarship Fund</t>
  </si>
  <si>
    <t>1481184</t>
  </si>
  <si>
    <t>University of Washington DO-IT Program Fund</t>
  </si>
  <si>
    <t>1481193</t>
  </si>
  <si>
    <t>University of Washington Dorothy M. Crowley Memorial Fellowship Fund</t>
  </si>
  <si>
    <t>1472325</t>
  </si>
  <si>
    <t>University of Washington Dream Project</t>
  </si>
  <si>
    <t>1481419</t>
  </si>
  <si>
    <t>University of Washington Earth and Space Sciences</t>
  </si>
  <si>
    <t>1480849</t>
  </si>
  <si>
    <t>University of Washington Elisabeth C. Miller Library at the UW Botanic Gardens</t>
  </si>
  <si>
    <t>1479655</t>
  </si>
  <si>
    <t>University of Washington Emergency Response Fund</t>
  </si>
  <si>
    <t>1479582</t>
  </si>
  <si>
    <t>University of Washington Emile Pitre Instructional Center Student Tutor Fund</t>
  </si>
  <si>
    <t>1479079</t>
  </si>
  <si>
    <t>University of Washington Engineers Without Borders</t>
  </si>
  <si>
    <t>0315643</t>
  </si>
  <si>
    <t>University of Washington Evans School of Public Policy and Governance</t>
  </si>
  <si>
    <t>0315753</t>
  </si>
  <si>
    <t>University of Washington Experimental Education Unit</t>
  </si>
  <si>
    <t>1482127</t>
  </si>
  <si>
    <t>University of Washington Feuer Research Fund for Prevention and Treatment of Ovarian Cancer</t>
  </si>
  <si>
    <t>1482199</t>
  </si>
  <si>
    <t>University of Washington Forefront: Innovations in Suicide Prevention</t>
  </si>
  <si>
    <t>1481688</t>
  </si>
  <si>
    <t>University of Washington Foundation Human Protein Complexes Research Fund</t>
  </si>
  <si>
    <t>0315819</t>
  </si>
  <si>
    <t>University of Washington Friday Harbor Laboratories</t>
  </si>
  <si>
    <t>1482152</t>
  </si>
  <si>
    <t>University of Washington Friends of Atmospheric Sciences</t>
  </si>
  <si>
    <t>1482204</t>
  </si>
  <si>
    <t>University of Washington Friends of Pipeline Gift Fund</t>
  </si>
  <si>
    <t>1481415</t>
  </si>
  <si>
    <t>University of Washington Friends of Psychology</t>
  </si>
  <si>
    <t>1480822</t>
  </si>
  <si>
    <t>University of Washington Friends of the EEU Endowment for Children with Disabilities</t>
  </si>
  <si>
    <t>1479056</t>
  </si>
  <si>
    <t>University of Washington Friends of the Honors Program</t>
  </si>
  <si>
    <t>1481431</t>
  </si>
  <si>
    <t>University of Washington Friends of UW Libraries Fund</t>
  </si>
  <si>
    <t>1479603</t>
  </si>
  <si>
    <t>University of Washington Fritz D. Schoenknecht, M.D. Endowed Fund</t>
  </si>
  <si>
    <t>1480257</t>
  </si>
  <si>
    <t>University of Washington Gallagher Law Library - Washington Law School Foundation</t>
  </si>
  <si>
    <t>1481938</t>
  </si>
  <si>
    <t>University of Washington Genome Sciences Program Support Fund</t>
  </si>
  <si>
    <t>1481904</t>
  </si>
  <si>
    <t>University of Washington Global WACh Excellence Fund</t>
  </si>
  <si>
    <t>1479615</t>
  </si>
  <si>
    <t>University of Washington Graduate Opportunities and Minority Achievement Program GO-MAP Fund</t>
  </si>
  <si>
    <t>1480785</t>
  </si>
  <si>
    <t>University of Washington Green Dot Fund</t>
  </si>
  <si>
    <t>1480846</t>
  </si>
  <si>
    <t>University of Washington Heart Transplant Patient and Families Needs Fund</t>
  </si>
  <si>
    <t>0463098</t>
  </si>
  <si>
    <t>University of Washington Henry Art Gallery</t>
  </si>
  <si>
    <t>1481155</t>
  </si>
  <si>
    <t>University of Washington History Endowed Fund for Graduate Recruitment</t>
  </si>
  <si>
    <t>1481189</t>
  </si>
  <si>
    <t>University of Washington History Visiting Committee Graduate Fellowship Fund</t>
  </si>
  <si>
    <t>1480803</t>
  </si>
  <si>
    <t>University of Washington Husky Band/Cheer Squad Fund</t>
  </si>
  <si>
    <t>1479534</t>
  </si>
  <si>
    <t>University of Washington Husky Green Fund</t>
  </si>
  <si>
    <t>1482050</t>
  </si>
  <si>
    <t>University of Washington Husky Hunger Relief</t>
  </si>
  <si>
    <t>1481375</t>
  </si>
  <si>
    <t>University of Washington Husky Promise</t>
  </si>
  <si>
    <t>1482147</t>
  </si>
  <si>
    <t>University of Washington Ian Bradley Vincent Endowed Memorial Fund for Anesthesiology Trainees</t>
  </si>
  <si>
    <t>0315818</t>
  </si>
  <si>
    <t>University of Washington Information School</t>
  </si>
  <si>
    <t>1479297</t>
  </si>
  <si>
    <t>University of Washington Institute for Simulation and Interprofessional Studies</t>
  </si>
  <si>
    <t>1481670</t>
  </si>
  <si>
    <t>University of Washington Jeff Follman Memorial Fund for Suicide Education and Prevention</t>
  </si>
  <si>
    <t>1481646</t>
  </si>
  <si>
    <t>University of Washington Joseph F. Sutter Endowed Education Fund in Aeronautics and Astronautics</t>
  </si>
  <si>
    <t>1481669</t>
  </si>
  <si>
    <t>University of Washington Kenneth Clatterbaugh Scholarship in Philosophy</t>
  </si>
  <si>
    <t>1480078</t>
  </si>
  <si>
    <t>University of Washington Laura Cheney Professorship in Anesthesia Patient Safety Fund</t>
  </si>
  <si>
    <t>0315817</t>
  </si>
  <si>
    <t>University of Washington Libraries</t>
  </si>
  <si>
    <t>1479604</t>
  </si>
  <si>
    <t>University of Washington Maryam Irene Rassoulian Stall Memorial Scholarship</t>
  </si>
  <si>
    <t>0316079</t>
  </si>
  <si>
    <t>University of Washington Medical Center</t>
  </si>
  <si>
    <t>0489656</t>
  </si>
  <si>
    <t>University of Washington Medical Center Fund For Greatest Need</t>
  </si>
  <si>
    <t>1479584</t>
  </si>
  <si>
    <t>University of Washington Medical Center Patient Emergency Fund</t>
  </si>
  <si>
    <t>1479835</t>
  </si>
  <si>
    <t>University of Washington Medical Center Patient Family Housing Fund</t>
  </si>
  <si>
    <t>1479819</t>
  </si>
  <si>
    <t>University of Washington Medical Center Service League Fund</t>
  </si>
  <si>
    <t>1479834</t>
  </si>
  <si>
    <t>University of Washington Medical Center Social Work Emergency Fund</t>
  </si>
  <si>
    <t>1481348</t>
  </si>
  <si>
    <t>University of Washington Medicine Regional Burn Center at Harborview</t>
  </si>
  <si>
    <t>1480807</t>
  </si>
  <si>
    <t>University of Washington Men's Soccer Fund</t>
  </si>
  <si>
    <t>0346020</t>
  </si>
  <si>
    <t>University of Washington Michael G. Foster School Of Business</t>
  </si>
  <si>
    <t>1481304</t>
  </si>
  <si>
    <t>University of Washington Minority Scholars  Engineering Program MSEP Fund</t>
  </si>
  <si>
    <t>1481168</t>
  </si>
  <si>
    <t>University of Washington Neil E. Eney Jr. Veteran's Scholarship</t>
  </si>
  <si>
    <t>0516118</t>
  </si>
  <si>
    <t>University of Washington Nursing Excellence Fund</t>
  </si>
  <si>
    <t>0516119</t>
  </si>
  <si>
    <t>University of Washington Nursing Scholarship Fund</t>
  </si>
  <si>
    <t>1482150</t>
  </si>
  <si>
    <t>University of Washington Office of Global Affairs Fund for Excellence</t>
  </si>
  <si>
    <t>0519565</t>
  </si>
  <si>
    <t>University of Washington Office of Minority Affairs and Diversity EOP Fund for Excellence</t>
  </si>
  <si>
    <t>1481183</t>
  </si>
  <si>
    <t>University of Washington Office of Minority Affairs Intellectual House</t>
  </si>
  <si>
    <t>1479295</t>
  </si>
  <si>
    <t>University of Washington Ornithology Endowed Fund</t>
  </si>
  <si>
    <t>1481968</t>
  </si>
  <si>
    <t>University of Washington Orthopaedics</t>
  </si>
  <si>
    <t>1480089</t>
  </si>
  <si>
    <t>University of Washington Pepper Schwartz Graduate Fellowship in Relationship Studies</t>
  </si>
  <si>
    <t>1482219</t>
  </si>
  <si>
    <t>University of Washington Pharmacy Practice Discretionary Fund</t>
  </si>
  <si>
    <t>1479610</t>
  </si>
  <si>
    <t>University of Washington Physical Therapy Research Fund</t>
  </si>
  <si>
    <t>0376043</t>
  </si>
  <si>
    <t>University of Washington Polish Studies Program</t>
  </si>
  <si>
    <t>0315826</t>
  </si>
  <si>
    <t>University of Washington President's Fund For Excellence</t>
  </si>
  <si>
    <t>0315824</t>
  </si>
  <si>
    <t>University of Washington Press</t>
  </si>
  <si>
    <t>0493260</t>
  </si>
  <si>
    <t>University of Washington Psychiatry and Behavioral Sciences</t>
  </si>
  <si>
    <t>0493258</t>
  </si>
  <si>
    <t>University of Washington Q Center</t>
  </si>
  <si>
    <t>1479037</t>
  </si>
  <si>
    <t>University of Washington Rare Plant Care and Conservation</t>
  </si>
  <si>
    <t>1481414</t>
  </si>
  <si>
    <t>University of Washington Renal Patient Support Fund</t>
  </si>
  <si>
    <t>1480087</t>
  </si>
  <si>
    <t>University of Washington Robinson Center for Young Scholars</t>
  </si>
  <si>
    <t>0315825</t>
  </si>
  <si>
    <t>University of Washington Scholarships for Students</t>
  </si>
  <si>
    <t>1481650</t>
  </si>
  <si>
    <t>University of Washington School of Aquatic and Fishery Sciences</t>
  </si>
  <si>
    <t>0487761</t>
  </si>
  <si>
    <t>University of Washington School of Art Scholarship Fund</t>
  </si>
  <si>
    <t>0457357</t>
  </si>
  <si>
    <t>University of Washington School of Dentistry</t>
  </si>
  <si>
    <t>0376042</t>
  </si>
  <si>
    <t>University of Washington School of Drama</t>
  </si>
  <si>
    <t>0376041</t>
  </si>
  <si>
    <t>University of Washington School of Law</t>
  </si>
  <si>
    <t>0376045</t>
  </si>
  <si>
    <t>University of Washington School of Law Innocence Project Northwest Fund</t>
  </si>
  <si>
    <t>0463099</t>
  </si>
  <si>
    <t>University of Washington School of Medicine</t>
  </si>
  <si>
    <t>0518391</t>
  </si>
  <si>
    <t>University of Washington School of Music Instrument Fund</t>
  </si>
  <si>
    <t>0376040</t>
  </si>
  <si>
    <t>University of Washington School of Nursing</t>
  </si>
  <si>
    <t>0346014</t>
  </si>
  <si>
    <t>University of Washington School of Pharmacy</t>
  </si>
  <si>
    <t>0315813</t>
  </si>
  <si>
    <t>University of Washington School of Public Health</t>
  </si>
  <si>
    <t>0346015</t>
  </si>
  <si>
    <t>University of Washington School of Social Work</t>
  </si>
  <si>
    <t>1481673</t>
  </si>
  <si>
    <t>University of Washington Scott Barker Endowed Fund for Informatics</t>
  </si>
  <si>
    <t>1479531</t>
  </si>
  <si>
    <t>University of Washington Service Employees Opportunity Fund</t>
  </si>
  <si>
    <t>1481988</t>
  </si>
  <si>
    <t>University of Washington Shakespeare Festival Endowed Fund in Drama</t>
  </si>
  <si>
    <t>1480100</t>
  </si>
  <si>
    <t>University of Washington Simpson Center for the Humanities</t>
  </si>
  <si>
    <t>1481905</t>
  </si>
  <si>
    <t>University of Washington Small Change Awards Fund</t>
  </si>
  <si>
    <t>1472585</t>
  </si>
  <si>
    <t>University of Washington Social Development Research Project</t>
  </si>
  <si>
    <t>1480050</t>
  </si>
  <si>
    <t>University of Washington Southeast Asia Center</t>
  </si>
  <si>
    <t>1479050</t>
  </si>
  <si>
    <t>University of Washington Speech and Hearing Sciences Excellence Fund</t>
  </si>
  <si>
    <t>1482149</t>
  </si>
  <si>
    <t>University of Washington Stephanie M.H. Camp Lecture Fund for the History of Race and Gender</t>
  </si>
  <si>
    <t>1481693</t>
  </si>
  <si>
    <t>University of Washington Student Life Vice Presidents Fund for Excellence</t>
  </si>
  <si>
    <t>1481634</t>
  </si>
  <si>
    <t>University of Washington Student Veterans Community Fund</t>
  </si>
  <si>
    <t>0571209</t>
  </si>
  <si>
    <t>University of Washington Students First Matching Challenge Fund</t>
  </si>
  <si>
    <t>1480827</t>
  </si>
  <si>
    <t>University of Washington Surgery Discretionary Fund</t>
  </si>
  <si>
    <t>0315816</t>
  </si>
  <si>
    <t>University of Washington Tacoma</t>
  </si>
  <si>
    <t>1480798</t>
  </si>
  <si>
    <t>University of Washington Tacoma Amanda Dauron Memorial Scholarship</t>
  </si>
  <si>
    <t>1479739</t>
  </si>
  <si>
    <t>University of Washington Tacoma Diversity Discretionary Fund</t>
  </si>
  <si>
    <t>1481135</t>
  </si>
  <si>
    <t>University of Washington Tacoma Enrollment Services Excellence Fund</t>
  </si>
  <si>
    <t>1472587</t>
  </si>
  <si>
    <t>University of Washington Tacoma IAS Scholarship Fund</t>
  </si>
  <si>
    <t>1480017</t>
  </si>
  <si>
    <t>University of Washington Tacoma Institute of Technology Scholarship Fund</t>
  </si>
  <si>
    <t>1479546</t>
  </si>
  <si>
    <t>University of Washington Tacoma Milgard School of Business Excellence Fund</t>
  </si>
  <si>
    <t>1480019</t>
  </si>
  <si>
    <t>University of Washington Tacoma Nursing and Healthcare Leadership Excellence Fund</t>
  </si>
  <si>
    <t>0490839</t>
  </si>
  <si>
    <t>University of Washington Tacoma Scholarships</t>
  </si>
  <si>
    <t>1480023</t>
  </si>
  <si>
    <t>University of Washington Tacoma Urban Studies Excellence Fund</t>
  </si>
  <si>
    <t>1481349</t>
  </si>
  <si>
    <t>University of Washington Tikvah's Garden Fund</t>
  </si>
  <si>
    <t>1472334</t>
  </si>
  <si>
    <t>University of Washington Track and Field Husky Sports Fund</t>
  </si>
  <si>
    <t>0519566</t>
  </si>
  <si>
    <t>University of Washington Tumor Vaccine Group Research Fund</t>
  </si>
  <si>
    <t>0493261</t>
  </si>
  <si>
    <t>University of Washington Undergraduate Research Program</t>
  </si>
  <si>
    <t>1481191</t>
  </si>
  <si>
    <t>University of Washington UW Autism Center</t>
  </si>
  <si>
    <t>1482148</t>
  </si>
  <si>
    <t>University of Washington UW Medicine Service Learning Fund</t>
  </si>
  <si>
    <t>0330240</t>
  </si>
  <si>
    <t>University of Washington Washington Park Arboretum</t>
  </si>
  <si>
    <t>1476867</t>
  </si>
  <si>
    <t>University of Washington Women's Basketball Fund</t>
  </si>
  <si>
    <t>0315815</t>
  </si>
  <si>
    <t>University of Washington Women's Center</t>
  </si>
  <si>
    <t>1479054</t>
  </si>
  <si>
    <t>University of Washington Women's Soccer Fund</t>
  </si>
  <si>
    <t>1479055</t>
  </si>
  <si>
    <t>University of Washington Women's Softball Fund</t>
  </si>
  <si>
    <t>0315154</t>
  </si>
  <si>
    <t>University of Washington World Series</t>
  </si>
  <si>
    <t>1478896</t>
  </si>
  <si>
    <t>Upper Valley Connection</t>
  </si>
  <si>
    <t>0456522</t>
  </si>
  <si>
    <t>Upper Valley MEND</t>
  </si>
  <si>
    <t>0514901</t>
  </si>
  <si>
    <t>Urban Rest Stop</t>
  </si>
  <si>
    <t>1478325</t>
  </si>
  <si>
    <t>USA for UNHCR</t>
  </si>
  <si>
    <t>0376776</t>
  </si>
  <si>
    <t>USO Council of the Puget Sound Area</t>
  </si>
  <si>
    <t>0316383</t>
  </si>
  <si>
    <t>Uso Council of the Puget Sound Area - King</t>
  </si>
  <si>
    <t>1481158</t>
  </si>
  <si>
    <t>UW Medicine-HMC Palliative Care Service</t>
  </si>
  <si>
    <t>0316384</t>
  </si>
  <si>
    <t>Valley Meals on Wheels</t>
  </si>
  <si>
    <t>0461645</t>
  </si>
  <si>
    <t>Vegan Outreach</t>
  </si>
  <si>
    <t>1480947</t>
  </si>
  <si>
    <t>Veteran Tickets Foundation</t>
  </si>
  <si>
    <t>0316446</t>
  </si>
  <si>
    <t>Veterans Support Foundation</t>
  </si>
  <si>
    <t>1478291</t>
  </si>
  <si>
    <t>VFW Foundation</t>
  </si>
  <si>
    <t>0319617</t>
  </si>
  <si>
    <t>Vision Youth</t>
  </si>
  <si>
    <t>0337118</t>
  </si>
  <si>
    <t>Voice of the Martyrs</t>
  </si>
  <si>
    <t>0319618</t>
  </si>
  <si>
    <t>Volunteer Chore Services</t>
  </si>
  <si>
    <t>1478824</t>
  </si>
  <si>
    <t>WA State Concerns of Police Survivors</t>
  </si>
  <si>
    <t>0315428</t>
  </si>
  <si>
    <t>WACAP</t>
  </si>
  <si>
    <t>0316087</t>
  </si>
  <si>
    <t>Walla Walla Community Hospice</t>
  </si>
  <si>
    <t>0317265</t>
  </si>
  <si>
    <t>Walla Walla Senior Citizens Center</t>
  </si>
  <si>
    <t>0314949</t>
  </si>
  <si>
    <t>Washington Bikes</t>
  </si>
  <si>
    <t>0315049</t>
  </si>
  <si>
    <t>Washington Environmental Council</t>
  </si>
  <si>
    <t>0316349</t>
  </si>
  <si>
    <t>Washington Gorge Action Programs - Food Bank</t>
  </si>
  <si>
    <t>0316612</t>
  </si>
  <si>
    <t>Washington Gorge Action Programs - Goldendale Food Bank</t>
  </si>
  <si>
    <t>0316743</t>
  </si>
  <si>
    <t xml:space="preserve">Washington Gorge Action Programs - Programs for Peaceful Living </t>
  </si>
  <si>
    <t>0316613</t>
  </si>
  <si>
    <t xml:space="preserve">Washington Gorge Action Programs - Skamania Food Bank </t>
  </si>
  <si>
    <t>0518107</t>
  </si>
  <si>
    <t>Washington MESA Fund</t>
  </si>
  <si>
    <t>0316089</t>
  </si>
  <si>
    <t>Washington Poison Center</t>
  </si>
  <si>
    <t>0316196</t>
  </si>
  <si>
    <t>Washington State Coalition Against Domestic Violence</t>
  </si>
  <si>
    <t>0350049</t>
  </si>
  <si>
    <t>Washington State Fraternal Order of Police Memorial Foundation</t>
  </si>
  <si>
    <t>1481396</t>
  </si>
  <si>
    <t>Washington State Library</t>
  </si>
  <si>
    <t>0524488</t>
  </si>
  <si>
    <t>Washington State University  College of Nursing</t>
  </si>
  <si>
    <t>0474804</t>
  </si>
  <si>
    <t>Washington State University - Murrow School of Communication</t>
  </si>
  <si>
    <t>0487773</t>
  </si>
  <si>
    <t>Washington State University Athletic Foundation</t>
  </si>
  <si>
    <t>0319593</t>
  </si>
  <si>
    <t>Washington State University Foundation Dba Palouse Area Therapeut</t>
  </si>
  <si>
    <t>1479954</t>
  </si>
  <si>
    <t>Washington Talking Book and Braille Library</t>
  </si>
  <si>
    <t>0315052</t>
  </si>
  <si>
    <t>Washington Toxics Coalition</t>
  </si>
  <si>
    <t>0315053</t>
  </si>
  <si>
    <t>Washington Trails Association</t>
  </si>
  <si>
    <t>0315056</t>
  </si>
  <si>
    <t>Washington Wilderness Coalition</t>
  </si>
  <si>
    <t>0316387</t>
  </si>
  <si>
    <t>Water For People</t>
  </si>
  <si>
    <t>0315059</t>
  </si>
  <si>
    <t>Water.Org</t>
  </si>
  <si>
    <t>1480921</t>
  </si>
  <si>
    <t>Well Fed, Well Read - Thurston County</t>
  </si>
  <si>
    <t>0316291</t>
  </si>
  <si>
    <t>Wellness House</t>
  </si>
  <si>
    <t>0315845</t>
  </si>
  <si>
    <t>Wenatchee Valley College Foundation</t>
  </si>
  <si>
    <t>0461456</t>
  </si>
  <si>
    <t>Wenatchee Valley College - Omak Foundation</t>
  </si>
  <si>
    <t>0315847</t>
  </si>
  <si>
    <t>West End Youth  Community Club</t>
  </si>
  <si>
    <t>0316388</t>
  </si>
  <si>
    <t>West Seattle Food Bank</t>
  </si>
  <si>
    <t>0497034</t>
  </si>
  <si>
    <t>West Seattle Food Bank - Junction Community Food Bank</t>
  </si>
  <si>
    <t>0316294</t>
  </si>
  <si>
    <t>West Sound Treatment Center</t>
  </si>
  <si>
    <t>0315848</t>
  </si>
  <si>
    <t>Western Washington University</t>
  </si>
  <si>
    <t>0496906</t>
  </si>
  <si>
    <t>Western Washington University - Accounting Department</t>
  </si>
  <si>
    <t>0497032</t>
  </si>
  <si>
    <t>Western Washington University - Anthropology Department</t>
  </si>
  <si>
    <t>0497026</t>
  </si>
  <si>
    <t>Western Washington University - College of Sciences and Technology</t>
  </si>
  <si>
    <t>0497025</t>
  </si>
  <si>
    <t>Western Washington University - Communications Department</t>
  </si>
  <si>
    <t>0496999</t>
  </si>
  <si>
    <t>Western Washington University - Employees Distinguished Scholarship</t>
  </si>
  <si>
    <t>0497007</t>
  </si>
  <si>
    <t>Western Washington University - Engineering Technology Department</t>
  </si>
  <si>
    <t>1481360</t>
  </si>
  <si>
    <t>Western Washington University - Ethnic Student Center</t>
  </si>
  <si>
    <t>0496909</t>
  </si>
  <si>
    <t>Western Washington University - Huxley College</t>
  </si>
  <si>
    <t>0496992</t>
  </si>
  <si>
    <t>Western Washington University - Journalism Department</t>
  </si>
  <si>
    <t>0496946</t>
  </si>
  <si>
    <t>Western Washington University - Promise Scholarship</t>
  </si>
  <si>
    <t>0496938</t>
  </si>
  <si>
    <t>Western Washington University - Softball</t>
  </si>
  <si>
    <t>0496936</t>
  </si>
  <si>
    <t>Western Washington University - Theatre Department</t>
  </si>
  <si>
    <t>0496925</t>
  </si>
  <si>
    <t>Western Washington University - Wilson Libraries</t>
  </si>
  <si>
    <t>1480458</t>
  </si>
  <si>
    <t>Whatcom Art Guild Scholarship</t>
  </si>
  <si>
    <t>0456717</t>
  </si>
  <si>
    <t>Whatcom Center for Early Learning</t>
  </si>
  <si>
    <t>0315851</t>
  </si>
  <si>
    <t>Whatcom Literacy Council</t>
  </si>
  <si>
    <t>0316429</t>
  </si>
  <si>
    <t>Whatcom Meals on Wheels</t>
  </si>
  <si>
    <t>0319619</t>
  </si>
  <si>
    <t>White Swan Community Fund</t>
  </si>
  <si>
    <t>0518383</t>
  </si>
  <si>
    <t>Wikimedia Foundation Inc.</t>
  </si>
  <si>
    <t>1481542</t>
  </si>
  <si>
    <t>Wild Earth Society, Inc. DBA Wildlands Network</t>
  </si>
  <si>
    <t>1479796</t>
  </si>
  <si>
    <t>Wildlife Conservation Society</t>
  </si>
  <si>
    <t>0315397</t>
  </si>
  <si>
    <t>WithinReach</t>
  </si>
  <si>
    <t>0497016</t>
  </si>
  <si>
    <t>Wolf Center, International</t>
  </si>
  <si>
    <t>0315521</t>
  </si>
  <si>
    <t>Women For Women International</t>
  </si>
  <si>
    <t>0487433</t>
  </si>
  <si>
    <t>Women's Recovery Program - Anna Ogden Hall</t>
  </si>
  <si>
    <t>0316232</t>
  </si>
  <si>
    <t>Women's Resource Center</t>
  </si>
  <si>
    <t>1480188</t>
  </si>
  <si>
    <t>Women's Sports Foundation</t>
  </si>
  <si>
    <t>0319527</t>
  </si>
  <si>
    <t>Women, Infants,  Children WIC Program</t>
  </si>
  <si>
    <t>0315067</t>
  </si>
  <si>
    <t>Woodland Park Zoological Society</t>
  </si>
  <si>
    <t>0316744</t>
  </si>
  <si>
    <t>World Concern - A Division of CRISTA Ministries</t>
  </si>
  <si>
    <t>0315530</t>
  </si>
  <si>
    <t>World Relief</t>
  </si>
  <si>
    <t>0316319</t>
  </si>
  <si>
    <t>World Renew</t>
  </si>
  <si>
    <t>0315068</t>
  </si>
  <si>
    <t>World Society for the Protection of Animals</t>
  </si>
  <si>
    <t>0315069</t>
  </si>
  <si>
    <t>World Wildlife Fund</t>
  </si>
  <si>
    <t>1478240</t>
  </si>
  <si>
    <t>Wounded Warrior Project, Inc.</t>
  </si>
  <si>
    <t>1481261</t>
  </si>
  <si>
    <t>Wounded Warriors In Action Foundation, Inc.</t>
  </si>
  <si>
    <t>1481315</t>
  </si>
  <si>
    <t>write@253</t>
  </si>
  <si>
    <t>0524472</t>
  </si>
  <si>
    <t xml:space="preserve">WSU - 4-H  Extension </t>
  </si>
  <si>
    <t>0524473</t>
  </si>
  <si>
    <t>WSU - Alumni Association</t>
  </si>
  <si>
    <t>0524558</t>
  </si>
  <si>
    <t>WSU - Athletic Scholarship Fund</t>
  </si>
  <si>
    <t>0524482</t>
  </si>
  <si>
    <t>WSU - College of Ag  Human and Nat'l Resource Sciences</t>
  </si>
  <si>
    <t>0524481</t>
  </si>
  <si>
    <t>WSU - College of Business</t>
  </si>
  <si>
    <t>0524479</t>
  </si>
  <si>
    <t>WSU - College of Engineering and Architecture</t>
  </si>
  <si>
    <t>0524478</t>
  </si>
  <si>
    <t>WSU - College of Liberal Arts</t>
  </si>
  <si>
    <t>0524476</t>
  </si>
  <si>
    <t>WSU - College of Sciences</t>
  </si>
  <si>
    <t>1478458</t>
  </si>
  <si>
    <t>WSU - Extension Mason County 4-H After-School</t>
  </si>
  <si>
    <t>0524477</t>
  </si>
  <si>
    <t>WSU - General Scholarship Fund</t>
  </si>
  <si>
    <t>0524486</t>
  </si>
  <si>
    <t>WSU - Greater University Fund</t>
  </si>
  <si>
    <t>0524489</t>
  </si>
  <si>
    <t>WSU - International Programs</t>
  </si>
  <si>
    <t>1477915</t>
  </si>
  <si>
    <t>WSU - McCluskey Facility Operations Scholarship Fund</t>
  </si>
  <si>
    <t>0524492</t>
  </si>
  <si>
    <t>WSU - Office of Equity and Diversity Excellence Fund</t>
  </si>
  <si>
    <t>0524498</t>
  </si>
  <si>
    <t>WSU - Public Television</t>
  </si>
  <si>
    <t>0524494</t>
  </si>
  <si>
    <t>WSU - Regents Scholarship Fund</t>
  </si>
  <si>
    <t>1481448</t>
  </si>
  <si>
    <t>WSU - Sam Reed Distinguished Professorship</t>
  </si>
  <si>
    <t>0487763</t>
  </si>
  <si>
    <t>WSU - School of Pharmacy</t>
  </si>
  <si>
    <t>0524495</t>
  </si>
  <si>
    <t>WSU - Spokane Chancellor's Excellence Fund</t>
  </si>
  <si>
    <t>1481281</t>
  </si>
  <si>
    <t>Xerces Society, Inc., The</t>
  </si>
  <si>
    <t>0315498</t>
  </si>
  <si>
    <t>Yakima Family YMCA</t>
  </si>
  <si>
    <t>0315858</t>
  </si>
  <si>
    <t>Yakima Interfaith Coalition</t>
  </si>
  <si>
    <t>0315512</t>
  </si>
  <si>
    <t xml:space="preserve">Yelm Community Services </t>
  </si>
  <si>
    <t>0316093</t>
  </si>
  <si>
    <t>YFA Connections</t>
  </si>
  <si>
    <t>0315504</t>
  </si>
  <si>
    <t>YMCA - Columbia-Willamette</t>
  </si>
  <si>
    <t>0315505</t>
  </si>
  <si>
    <t>YMCA - Grays Harbor</t>
  </si>
  <si>
    <t>0376770</t>
  </si>
  <si>
    <t>YMCA - Inland Northwest</t>
  </si>
  <si>
    <t>0315444</t>
  </si>
  <si>
    <t>YMCA - Inland Northwest - Retired and Senior Volunteer Program</t>
  </si>
  <si>
    <t>0315495</t>
  </si>
  <si>
    <t>YMCA - Jefferson</t>
  </si>
  <si>
    <t>0315462</t>
  </si>
  <si>
    <t>YMCA - Walla Walla County</t>
  </si>
  <si>
    <t>0456863</t>
  </si>
  <si>
    <t>Ymca - Whatcom Family Ymca</t>
  </si>
  <si>
    <t>0315861</t>
  </si>
  <si>
    <t>YMCA of Pierce and Kitsap Counties</t>
  </si>
  <si>
    <t>0456720</t>
  </si>
  <si>
    <t>Young Life</t>
  </si>
  <si>
    <t>1481942</t>
  </si>
  <si>
    <t>Young Life - Greater Olympia WA30</t>
  </si>
  <si>
    <t>0315449</t>
  </si>
  <si>
    <t>Young Womens Christian Association - Kitsap County</t>
  </si>
  <si>
    <t>0315461</t>
  </si>
  <si>
    <t>Youth For Christ/Tacoma Area, Inc.</t>
  </si>
  <si>
    <t>0316171</t>
  </si>
  <si>
    <t>Youth Law Center</t>
  </si>
  <si>
    <t>0315864</t>
  </si>
  <si>
    <t>Youthnet</t>
  </si>
  <si>
    <t>0315480</t>
  </si>
  <si>
    <t>YWCA - Lewiston-Clarkston - Twin County</t>
  </si>
  <si>
    <t>0315458</t>
  </si>
  <si>
    <t>YWCA - Walla Walla</t>
  </si>
  <si>
    <t>0316571</t>
  </si>
  <si>
    <t>YWCA - Whatcom</t>
  </si>
  <si>
    <t>0315471</t>
  </si>
  <si>
    <t>YWCA Clark County</t>
  </si>
  <si>
    <t>0326058</t>
  </si>
  <si>
    <t>YWCA Family Village – YWCA of Seattle/King County/Snohomish Count</t>
  </si>
  <si>
    <t>0315497</t>
  </si>
  <si>
    <t>YWCA of Olympia</t>
  </si>
  <si>
    <t>0315865</t>
  </si>
  <si>
    <t>YWCA of Olympia - Women's Community Endowment Fund</t>
  </si>
  <si>
    <t>0315502</t>
  </si>
  <si>
    <t>YWCA Of Spokane</t>
  </si>
  <si>
    <t>0316583</t>
  </si>
  <si>
    <t>YWCA of Yakima</t>
  </si>
  <si>
    <t>0315866</t>
  </si>
  <si>
    <t>YWCA Pierce County</t>
  </si>
  <si>
    <t>0315459</t>
  </si>
  <si>
    <t>YWCA- Washington State University Wsu</t>
  </si>
  <si>
    <t>0316051</t>
  </si>
  <si>
    <t>ZERO - The Project to End Prostate Cancer</t>
  </si>
  <si>
    <t>0315047</t>
  </si>
  <si>
    <t>Zero Waste Washington</t>
  </si>
  <si>
    <t>Federated Charities</t>
  </si>
  <si>
    <t>TOTAL</t>
  </si>
  <si>
    <t>East Cherry YWCA - YWCA Of Seattle/King/Snohomish County</t>
  </si>
  <si>
    <t>United Way of The Columbia Gorge</t>
  </si>
  <si>
    <t>2017 Pledge Forecast by Donation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</si>
</sst>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7"/>
  <sheetViews>
    <sheetView tabSelected="1" workbookViewId="0">
      <selection activeCell="A6" sqref="A6"/>
    </sheetView>
  </sheetViews>
  <sheetFormatPr defaultRowHeight="15" x14ac:dyDescent="0.25"/>
  <cols>
    <col min="1" max="1" width="27" customWidth="1"/>
    <col min="2" max="2" width="63.28515625" customWidth="1"/>
    <col min="3" max="3" width="12.85546875" customWidth="1"/>
    <col min="4" max="4" width="68.85546875" customWidth="1"/>
    <col min="5" max="5" width="15.7109375" style="2" customWidth="1"/>
    <col min="6" max="6" width="19.7109375" style="2" customWidth="1"/>
    <col min="7" max="7" width="21.140625" style="2" bestFit="1" customWidth="1"/>
    <col min="8" max="8" width="20.42578125" style="2" bestFit="1" customWidth="1"/>
    <col min="9" max="10" width="20.42578125" style="2" customWidth="1"/>
  </cols>
  <sheetData>
    <row r="1" spans="1:10" s="4" customFormat="1" ht="23.25" x14ac:dyDescent="0.35">
      <c r="A1" s="6" t="s">
        <v>2705</v>
      </c>
      <c r="E1" s="5"/>
      <c r="F1" s="5"/>
      <c r="G1" s="5"/>
      <c r="H1" s="5"/>
      <c r="I1" s="5"/>
      <c r="J1" s="5"/>
    </row>
    <row r="2" spans="1:10" s="4" customFormat="1" ht="23.25" x14ac:dyDescent="0.35">
      <c r="A2" s="4" t="s">
        <v>2701</v>
      </c>
      <c r="E2" s="5"/>
      <c r="F2" s="5"/>
      <c r="G2" s="5"/>
      <c r="H2" s="5"/>
      <c r="I2" s="5"/>
      <c r="J2" s="5"/>
    </row>
    <row r="3" spans="1:10" ht="27.7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8" t="s">
        <v>9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" customFormat="1" x14ac:dyDescent="0.25">
      <c r="A4" s="1" t="s">
        <v>86</v>
      </c>
      <c r="B4" s="1" t="s">
        <v>87</v>
      </c>
      <c r="C4" s="3"/>
      <c r="D4" s="3"/>
      <c r="E4" s="3">
        <v>1380</v>
      </c>
      <c r="F4" s="3">
        <v>1380</v>
      </c>
      <c r="G4" s="3"/>
      <c r="H4" s="3"/>
      <c r="I4" s="3"/>
      <c r="J4" s="3"/>
    </row>
    <row r="5" spans="1:10" x14ac:dyDescent="0.25">
      <c r="A5" t="s">
        <v>86</v>
      </c>
      <c r="B5" t="s">
        <v>87</v>
      </c>
      <c r="C5" t="s">
        <v>1277</v>
      </c>
      <c r="D5" t="s">
        <v>1278</v>
      </c>
      <c r="E5" s="2">
        <v>1440</v>
      </c>
      <c r="F5" s="2">
        <v>1440</v>
      </c>
    </row>
    <row r="6" spans="1:10" x14ac:dyDescent="0.25">
      <c r="A6" t="s">
        <v>86</v>
      </c>
      <c r="B6" t="s">
        <v>87</v>
      </c>
      <c r="C6" t="s">
        <v>1837</v>
      </c>
      <c r="D6" t="s">
        <v>1838</v>
      </c>
      <c r="E6" s="2">
        <v>336</v>
      </c>
      <c r="F6" s="2">
        <v>336</v>
      </c>
    </row>
    <row r="7" spans="1:10" x14ac:dyDescent="0.25">
      <c r="D7" s="9" t="s">
        <v>2702</v>
      </c>
      <c r="E7" s="8">
        <f>SUM(E4:E6)</f>
        <v>3156</v>
      </c>
    </row>
    <row r="8" spans="1:10" x14ac:dyDescent="0.25">
      <c r="E8" s="3"/>
      <c r="J8" s="3"/>
    </row>
    <row r="9" spans="1:10" s="1" customFormat="1" x14ac:dyDescent="0.25">
      <c r="A9" s="1" t="s">
        <v>136</v>
      </c>
      <c r="B9" s="1" t="s">
        <v>137</v>
      </c>
      <c r="E9" s="3">
        <v>11654.56</v>
      </c>
      <c r="F9" s="3">
        <v>11408.04</v>
      </c>
      <c r="G9" s="3">
        <v>146.52000000000001</v>
      </c>
      <c r="H9" s="3"/>
      <c r="I9" s="3">
        <v>100</v>
      </c>
      <c r="J9" s="3"/>
    </row>
    <row r="10" spans="1:10" x14ac:dyDescent="0.25">
      <c r="A10" t="s">
        <v>136</v>
      </c>
      <c r="B10" t="s">
        <v>137</v>
      </c>
      <c r="C10" t="s">
        <v>138</v>
      </c>
      <c r="D10" t="s">
        <v>139</v>
      </c>
      <c r="E10" s="2">
        <v>60</v>
      </c>
      <c r="F10" s="2">
        <v>60</v>
      </c>
    </row>
    <row r="11" spans="1:10" x14ac:dyDescent="0.25">
      <c r="D11" s="9" t="s">
        <v>2702</v>
      </c>
      <c r="E11" s="8">
        <f>SUM(E9:E10)</f>
        <v>11714.56</v>
      </c>
    </row>
    <row r="12" spans="1:10" x14ac:dyDescent="0.25">
      <c r="E12" s="3"/>
      <c r="J12" s="3"/>
    </row>
    <row r="13" spans="1:10" s="1" customFormat="1" x14ac:dyDescent="0.25">
      <c r="A13" s="1" t="s">
        <v>162</v>
      </c>
      <c r="B13" s="1" t="s">
        <v>163</v>
      </c>
      <c r="E13" s="3"/>
      <c r="F13" s="3"/>
      <c r="G13" s="3"/>
      <c r="H13" s="3"/>
      <c r="I13" s="3"/>
      <c r="J13" s="3"/>
    </row>
    <row r="14" spans="1:10" x14ac:dyDescent="0.25">
      <c r="A14" t="s">
        <v>162</v>
      </c>
      <c r="B14" t="s">
        <v>163</v>
      </c>
      <c r="C14" t="s">
        <v>164</v>
      </c>
      <c r="D14" t="s">
        <v>165</v>
      </c>
      <c r="E14" s="2">
        <v>13259</v>
      </c>
      <c r="F14" s="2">
        <v>13104</v>
      </c>
      <c r="G14" s="2">
        <v>75</v>
      </c>
      <c r="I14" s="2">
        <v>80</v>
      </c>
    </row>
    <row r="15" spans="1:10" x14ac:dyDescent="0.25">
      <c r="A15" t="s">
        <v>162</v>
      </c>
      <c r="B15" t="s">
        <v>163</v>
      </c>
      <c r="C15" t="s">
        <v>166</v>
      </c>
      <c r="D15" t="s">
        <v>167</v>
      </c>
      <c r="E15" s="2">
        <v>6743.96</v>
      </c>
      <c r="F15" s="2">
        <v>6693.96</v>
      </c>
      <c r="I15" s="2">
        <v>50</v>
      </c>
    </row>
    <row r="16" spans="1:10" x14ac:dyDescent="0.25">
      <c r="A16" t="s">
        <v>162</v>
      </c>
      <c r="B16" t="s">
        <v>163</v>
      </c>
      <c r="C16" t="s">
        <v>174</v>
      </c>
      <c r="D16" t="s">
        <v>175</v>
      </c>
      <c r="E16" s="2">
        <v>720</v>
      </c>
      <c r="F16" s="2">
        <v>720</v>
      </c>
    </row>
    <row r="17" spans="1:10" x14ac:dyDescent="0.25">
      <c r="A17" t="s">
        <v>162</v>
      </c>
      <c r="B17" t="s">
        <v>163</v>
      </c>
      <c r="C17" t="s">
        <v>182</v>
      </c>
      <c r="D17" t="s">
        <v>183</v>
      </c>
      <c r="E17" s="2">
        <v>4035</v>
      </c>
      <c r="F17" s="2">
        <v>4035</v>
      </c>
      <c r="G17" s="2">
        <v>0</v>
      </c>
    </row>
    <row r="18" spans="1:10" x14ac:dyDescent="0.25">
      <c r="A18" t="s">
        <v>162</v>
      </c>
      <c r="B18" t="s">
        <v>163</v>
      </c>
      <c r="C18" t="s">
        <v>184</v>
      </c>
      <c r="D18" t="s">
        <v>185</v>
      </c>
      <c r="E18" s="2">
        <v>12930.36</v>
      </c>
      <c r="F18" s="2">
        <v>12885.36</v>
      </c>
      <c r="G18" s="2">
        <v>45</v>
      </c>
    </row>
    <row r="19" spans="1:10" x14ac:dyDescent="0.25">
      <c r="D19" s="9" t="s">
        <v>2702</v>
      </c>
      <c r="E19" s="8">
        <f>SUM(E14:E18)</f>
        <v>37688.32</v>
      </c>
    </row>
    <row r="21" spans="1:10" x14ac:dyDescent="0.25">
      <c r="A21" t="s">
        <v>168</v>
      </c>
      <c r="B21" t="s">
        <v>169</v>
      </c>
      <c r="C21" t="s">
        <v>170</v>
      </c>
      <c r="D21" t="s">
        <v>171</v>
      </c>
      <c r="E21" s="2">
        <v>120</v>
      </c>
      <c r="F21" s="2">
        <v>120</v>
      </c>
    </row>
    <row r="22" spans="1:10" x14ac:dyDescent="0.25">
      <c r="A22" t="s">
        <v>168</v>
      </c>
      <c r="B22" t="s">
        <v>169</v>
      </c>
      <c r="C22" t="s">
        <v>172</v>
      </c>
      <c r="D22" t="s">
        <v>173</v>
      </c>
      <c r="E22" s="2">
        <v>1865</v>
      </c>
      <c r="F22" s="2">
        <v>1860</v>
      </c>
      <c r="I22" s="2">
        <v>5</v>
      </c>
    </row>
    <row r="23" spans="1:10" x14ac:dyDescent="0.25">
      <c r="A23" t="s">
        <v>168</v>
      </c>
      <c r="B23" t="s">
        <v>169</v>
      </c>
      <c r="C23" t="s">
        <v>176</v>
      </c>
      <c r="D23" t="s">
        <v>177</v>
      </c>
      <c r="E23" s="2">
        <v>145</v>
      </c>
      <c r="F23" s="2">
        <v>120</v>
      </c>
      <c r="I23" s="2">
        <v>25</v>
      </c>
    </row>
    <row r="24" spans="1:10" x14ac:dyDescent="0.25">
      <c r="A24" t="s">
        <v>168</v>
      </c>
      <c r="B24" t="s">
        <v>169</v>
      </c>
      <c r="C24" t="s">
        <v>178</v>
      </c>
      <c r="D24" t="s">
        <v>179</v>
      </c>
      <c r="E24" s="2">
        <v>1524</v>
      </c>
      <c r="F24" s="2">
        <v>1524</v>
      </c>
    </row>
    <row r="25" spans="1:10" x14ac:dyDescent="0.25">
      <c r="A25" t="s">
        <v>168</v>
      </c>
      <c r="B25" t="s">
        <v>169</v>
      </c>
      <c r="C25" t="s">
        <v>180</v>
      </c>
      <c r="D25" t="s">
        <v>181</v>
      </c>
      <c r="E25" s="2">
        <v>180</v>
      </c>
      <c r="F25" s="2">
        <v>180</v>
      </c>
    </row>
    <row r="26" spans="1:10" x14ac:dyDescent="0.25">
      <c r="D26" s="9" t="s">
        <v>2702</v>
      </c>
      <c r="E26" s="8">
        <f>SUM(E21:E25)</f>
        <v>3834</v>
      </c>
    </row>
    <row r="28" spans="1:10" s="1" customFormat="1" x14ac:dyDescent="0.25">
      <c r="A28" s="1" t="s">
        <v>98</v>
      </c>
      <c r="B28" s="1" t="s">
        <v>99</v>
      </c>
      <c r="E28" s="3">
        <v>156</v>
      </c>
      <c r="F28" s="3">
        <v>156</v>
      </c>
      <c r="G28" s="3"/>
      <c r="H28" s="3"/>
      <c r="I28" s="3"/>
      <c r="J28" s="3"/>
    </row>
    <row r="29" spans="1:10" x14ac:dyDescent="0.25">
      <c r="A29" t="s">
        <v>98</v>
      </c>
      <c r="B29" t="s">
        <v>99</v>
      </c>
      <c r="C29" t="s">
        <v>100</v>
      </c>
      <c r="D29" t="s">
        <v>101</v>
      </c>
      <c r="E29" s="2">
        <v>2604</v>
      </c>
      <c r="F29" s="2">
        <v>2604</v>
      </c>
    </row>
    <row r="30" spans="1:10" x14ac:dyDescent="0.25">
      <c r="A30" t="s">
        <v>98</v>
      </c>
      <c r="B30" t="s">
        <v>99</v>
      </c>
      <c r="C30" t="s">
        <v>124</v>
      </c>
      <c r="D30" t="s">
        <v>125</v>
      </c>
      <c r="E30" s="2">
        <v>3108</v>
      </c>
      <c r="F30" s="2">
        <v>3108</v>
      </c>
    </row>
    <row r="31" spans="1:10" x14ac:dyDescent="0.25">
      <c r="A31" t="s">
        <v>98</v>
      </c>
      <c r="B31" t="s">
        <v>99</v>
      </c>
      <c r="C31" t="s">
        <v>126</v>
      </c>
      <c r="D31" t="s">
        <v>127</v>
      </c>
      <c r="E31" s="2">
        <v>26366.959999999999</v>
      </c>
      <c r="F31" s="2">
        <v>24237.96</v>
      </c>
      <c r="G31" s="2">
        <v>1954</v>
      </c>
      <c r="I31" s="2">
        <v>175</v>
      </c>
    </row>
    <row r="32" spans="1:10" x14ac:dyDescent="0.25">
      <c r="A32" t="s">
        <v>98</v>
      </c>
      <c r="B32" t="s">
        <v>99</v>
      </c>
      <c r="C32" t="s">
        <v>200</v>
      </c>
      <c r="D32" t="s">
        <v>201</v>
      </c>
      <c r="E32" s="2">
        <v>12594.96</v>
      </c>
      <c r="F32" s="2">
        <v>12594.96</v>
      </c>
    </row>
    <row r="33" spans="1:9" x14ac:dyDescent="0.25">
      <c r="A33" t="s">
        <v>98</v>
      </c>
      <c r="B33" t="s">
        <v>99</v>
      </c>
      <c r="C33" t="s">
        <v>232</v>
      </c>
      <c r="D33" t="s">
        <v>233</v>
      </c>
      <c r="E33" s="2">
        <v>540</v>
      </c>
      <c r="F33" s="2">
        <v>540</v>
      </c>
    </row>
    <row r="34" spans="1:9" x14ac:dyDescent="0.25">
      <c r="A34" t="s">
        <v>98</v>
      </c>
      <c r="B34" t="s">
        <v>99</v>
      </c>
      <c r="C34" t="s">
        <v>397</v>
      </c>
      <c r="D34" t="s">
        <v>398</v>
      </c>
      <c r="E34" s="2">
        <v>1296</v>
      </c>
      <c r="F34" s="2">
        <v>1296</v>
      </c>
    </row>
    <row r="35" spans="1:9" x14ac:dyDescent="0.25">
      <c r="A35" t="s">
        <v>98</v>
      </c>
      <c r="B35" t="s">
        <v>99</v>
      </c>
      <c r="C35" t="s">
        <v>439</v>
      </c>
      <c r="D35" t="s">
        <v>440</v>
      </c>
      <c r="E35" s="2">
        <v>180</v>
      </c>
      <c r="F35" s="2">
        <v>180</v>
      </c>
    </row>
    <row r="36" spans="1:9" x14ac:dyDescent="0.25">
      <c r="A36" t="s">
        <v>98</v>
      </c>
      <c r="B36" t="s">
        <v>99</v>
      </c>
      <c r="C36" t="s">
        <v>453</v>
      </c>
      <c r="D36" t="s">
        <v>454</v>
      </c>
      <c r="E36" s="2">
        <v>2018</v>
      </c>
      <c r="F36" s="2">
        <v>1998</v>
      </c>
      <c r="I36" s="2">
        <v>20</v>
      </c>
    </row>
    <row r="37" spans="1:9" x14ac:dyDescent="0.25">
      <c r="A37" t="s">
        <v>98</v>
      </c>
      <c r="B37" t="s">
        <v>99</v>
      </c>
      <c r="C37" t="s">
        <v>455</v>
      </c>
      <c r="D37" t="s">
        <v>456</v>
      </c>
      <c r="E37" s="2">
        <v>1782</v>
      </c>
      <c r="F37" s="2">
        <v>1782</v>
      </c>
    </row>
    <row r="38" spans="1:9" x14ac:dyDescent="0.25">
      <c r="A38" t="s">
        <v>98</v>
      </c>
      <c r="B38" t="s">
        <v>99</v>
      </c>
      <c r="C38" t="s">
        <v>659</v>
      </c>
      <c r="D38" t="s">
        <v>660</v>
      </c>
      <c r="E38" s="2">
        <v>1612</v>
      </c>
      <c r="F38" s="2">
        <v>1572</v>
      </c>
      <c r="I38" s="2">
        <v>40</v>
      </c>
    </row>
    <row r="39" spans="1:9" x14ac:dyDescent="0.25">
      <c r="A39" t="s">
        <v>98</v>
      </c>
      <c r="B39" t="s">
        <v>99</v>
      </c>
      <c r="C39" t="s">
        <v>683</v>
      </c>
      <c r="D39" t="s">
        <v>684</v>
      </c>
      <c r="E39" s="2">
        <v>60</v>
      </c>
      <c r="F39" s="2">
        <v>60</v>
      </c>
    </row>
    <row r="40" spans="1:9" x14ac:dyDescent="0.25">
      <c r="A40" t="s">
        <v>98</v>
      </c>
      <c r="B40" t="s">
        <v>99</v>
      </c>
      <c r="C40" t="s">
        <v>821</v>
      </c>
      <c r="D40" t="s">
        <v>822</v>
      </c>
      <c r="E40" s="2">
        <v>971</v>
      </c>
      <c r="F40" s="2">
        <v>960</v>
      </c>
      <c r="I40" s="2">
        <v>11</v>
      </c>
    </row>
    <row r="41" spans="1:9" x14ac:dyDescent="0.25">
      <c r="A41" t="s">
        <v>98</v>
      </c>
      <c r="B41" t="s">
        <v>99</v>
      </c>
      <c r="C41" t="s">
        <v>823</v>
      </c>
      <c r="D41" t="s">
        <v>824</v>
      </c>
      <c r="E41" s="2">
        <v>472</v>
      </c>
      <c r="F41" s="2">
        <v>372</v>
      </c>
      <c r="I41" s="2">
        <v>100</v>
      </c>
    </row>
    <row r="42" spans="1:9" x14ac:dyDescent="0.25">
      <c r="A42" t="s">
        <v>98</v>
      </c>
      <c r="B42" t="s">
        <v>99</v>
      </c>
      <c r="C42" t="s">
        <v>853</v>
      </c>
      <c r="D42" t="s">
        <v>854</v>
      </c>
      <c r="E42" s="2">
        <v>180</v>
      </c>
      <c r="F42" s="2">
        <v>180</v>
      </c>
    </row>
    <row r="43" spans="1:9" x14ac:dyDescent="0.25">
      <c r="A43" t="s">
        <v>98</v>
      </c>
      <c r="B43" t="s">
        <v>99</v>
      </c>
      <c r="C43" t="s">
        <v>943</v>
      </c>
      <c r="D43" t="s">
        <v>944</v>
      </c>
      <c r="E43" s="2">
        <v>72</v>
      </c>
      <c r="F43" s="2">
        <v>72</v>
      </c>
    </row>
    <row r="44" spans="1:9" x14ac:dyDescent="0.25">
      <c r="A44" t="s">
        <v>98</v>
      </c>
      <c r="B44" t="s">
        <v>99</v>
      </c>
      <c r="C44" t="s">
        <v>947</v>
      </c>
      <c r="D44" t="s">
        <v>948</v>
      </c>
      <c r="E44" s="2">
        <v>7716</v>
      </c>
      <c r="F44" s="2">
        <v>7716</v>
      </c>
    </row>
    <row r="45" spans="1:9" x14ac:dyDescent="0.25">
      <c r="A45" t="s">
        <v>98</v>
      </c>
      <c r="B45" t="s">
        <v>99</v>
      </c>
      <c r="C45" t="s">
        <v>953</v>
      </c>
      <c r="D45" t="s">
        <v>954</v>
      </c>
      <c r="E45" s="2">
        <v>300</v>
      </c>
      <c r="F45" s="2">
        <v>300</v>
      </c>
    </row>
    <row r="46" spans="1:9" x14ac:dyDescent="0.25">
      <c r="A46" t="s">
        <v>98</v>
      </c>
      <c r="B46" t="s">
        <v>99</v>
      </c>
      <c r="C46" t="s">
        <v>965</v>
      </c>
      <c r="D46" t="s">
        <v>966</v>
      </c>
      <c r="E46" s="2">
        <v>24</v>
      </c>
      <c r="F46" s="2">
        <v>24</v>
      </c>
    </row>
    <row r="47" spans="1:9" x14ac:dyDescent="0.25">
      <c r="A47" t="s">
        <v>98</v>
      </c>
      <c r="B47" t="s">
        <v>99</v>
      </c>
      <c r="C47" t="s">
        <v>969</v>
      </c>
      <c r="D47" t="s">
        <v>970</v>
      </c>
      <c r="E47" s="2">
        <v>1224</v>
      </c>
      <c r="F47" s="2">
        <v>1224</v>
      </c>
    </row>
    <row r="48" spans="1:9" x14ac:dyDescent="0.25">
      <c r="A48" t="s">
        <v>98</v>
      </c>
      <c r="B48" t="s">
        <v>99</v>
      </c>
      <c r="C48" t="s">
        <v>1011</v>
      </c>
      <c r="D48" t="s">
        <v>1012</v>
      </c>
      <c r="E48" s="2">
        <v>24</v>
      </c>
      <c r="F48" s="2">
        <v>24</v>
      </c>
    </row>
    <row r="49" spans="1:10" x14ac:dyDescent="0.25">
      <c r="A49" t="s">
        <v>98</v>
      </c>
      <c r="B49" t="s">
        <v>99</v>
      </c>
      <c r="C49" t="s">
        <v>1049</v>
      </c>
      <c r="D49" t="s">
        <v>1050</v>
      </c>
      <c r="E49" s="2">
        <v>696</v>
      </c>
      <c r="F49" s="2">
        <v>696</v>
      </c>
    </row>
    <row r="50" spans="1:10" x14ac:dyDescent="0.25">
      <c r="A50" t="s">
        <v>98</v>
      </c>
      <c r="B50" t="s">
        <v>99</v>
      </c>
      <c r="C50" t="s">
        <v>1217</v>
      </c>
      <c r="D50" t="s">
        <v>1218</v>
      </c>
      <c r="E50" s="2">
        <v>6528</v>
      </c>
      <c r="F50" s="2">
        <v>6513</v>
      </c>
      <c r="J50" s="2">
        <v>15</v>
      </c>
    </row>
    <row r="51" spans="1:10" x14ac:dyDescent="0.25">
      <c r="A51" t="s">
        <v>98</v>
      </c>
      <c r="B51" t="s">
        <v>99</v>
      </c>
      <c r="C51" t="s">
        <v>1223</v>
      </c>
      <c r="D51" t="s">
        <v>1224</v>
      </c>
      <c r="E51" s="2">
        <v>696</v>
      </c>
      <c r="F51" s="2">
        <v>696</v>
      </c>
    </row>
    <row r="52" spans="1:10" x14ac:dyDescent="0.25">
      <c r="A52" t="s">
        <v>98</v>
      </c>
      <c r="B52" t="s">
        <v>99</v>
      </c>
      <c r="C52" t="s">
        <v>1249</v>
      </c>
      <c r="D52" t="s">
        <v>1250</v>
      </c>
      <c r="E52" s="2">
        <v>2496</v>
      </c>
      <c r="F52" s="2">
        <v>2406</v>
      </c>
      <c r="G52" s="2">
        <v>90</v>
      </c>
    </row>
    <row r="53" spans="1:10" x14ac:dyDescent="0.25">
      <c r="A53" t="s">
        <v>98</v>
      </c>
      <c r="B53" t="s">
        <v>99</v>
      </c>
      <c r="C53" t="s">
        <v>1381</v>
      </c>
      <c r="D53" t="s">
        <v>1382</v>
      </c>
      <c r="E53" s="2">
        <v>1476.96</v>
      </c>
      <c r="F53" s="2">
        <v>1476.96</v>
      </c>
      <c r="G53" s="2">
        <v>0</v>
      </c>
    </row>
    <row r="54" spans="1:10" x14ac:dyDescent="0.25">
      <c r="A54" t="s">
        <v>98</v>
      </c>
      <c r="B54" t="s">
        <v>99</v>
      </c>
      <c r="C54" t="s">
        <v>1409</v>
      </c>
      <c r="D54" t="s">
        <v>1410</v>
      </c>
      <c r="E54" s="2">
        <v>532.79999999999995</v>
      </c>
      <c r="F54" s="2">
        <v>532.79999999999995</v>
      </c>
    </row>
    <row r="55" spans="1:10" x14ac:dyDescent="0.25">
      <c r="A55" t="s">
        <v>98</v>
      </c>
      <c r="B55" t="s">
        <v>99</v>
      </c>
      <c r="C55" t="s">
        <v>1443</v>
      </c>
      <c r="D55" t="s">
        <v>1444</v>
      </c>
      <c r="E55" s="2">
        <v>468</v>
      </c>
      <c r="F55" s="2">
        <v>468</v>
      </c>
    </row>
    <row r="56" spans="1:10" x14ac:dyDescent="0.25">
      <c r="A56" t="s">
        <v>98</v>
      </c>
      <c r="B56" t="s">
        <v>99</v>
      </c>
      <c r="C56" t="s">
        <v>1453</v>
      </c>
      <c r="D56" t="s">
        <v>1454</v>
      </c>
      <c r="E56" s="2">
        <v>6224</v>
      </c>
      <c r="F56" s="2">
        <v>6174</v>
      </c>
      <c r="G56" s="2">
        <v>0</v>
      </c>
      <c r="I56" s="2">
        <v>50</v>
      </c>
    </row>
    <row r="57" spans="1:10" x14ac:dyDescent="0.25">
      <c r="A57" t="s">
        <v>98</v>
      </c>
      <c r="B57" t="s">
        <v>99</v>
      </c>
      <c r="C57" t="s">
        <v>1455</v>
      </c>
      <c r="D57" t="s">
        <v>1456</v>
      </c>
      <c r="E57" s="2">
        <v>630</v>
      </c>
      <c r="F57" s="2">
        <v>630</v>
      </c>
    </row>
    <row r="58" spans="1:10" x14ac:dyDescent="0.25">
      <c r="A58" t="s">
        <v>98</v>
      </c>
      <c r="B58" t="s">
        <v>99</v>
      </c>
      <c r="C58" t="s">
        <v>1461</v>
      </c>
      <c r="D58" t="s">
        <v>1462</v>
      </c>
      <c r="E58" s="2">
        <v>1200</v>
      </c>
      <c r="F58" s="2">
        <v>1200</v>
      </c>
    </row>
    <row r="59" spans="1:10" x14ac:dyDescent="0.25">
      <c r="A59" t="s">
        <v>98</v>
      </c>
      <c r="B59" t="s">
        <v>99</v>
      </c>
      <c r="C59" t="s">
        <v>1467</v>
      </c>
      <c r="D59" t="s">
        <v>1468</v>
      </c>
      <c r="E59" s="2">
        <v>300</v>
      </c>
      <c r="F59" s="2">
        <v>300</v>
      </c>
    </row>
    <row r="60" spans="1:10" x14ac:dyDescent="0.25">
      <c r="A60" t="s">
        <v>98</v>
      </c>
      <c r="B60" t="s">
        <v>99</v>
      </c>
      <c r="C60" t="s">
        <v>1475</v>
      </c>
      <c r="D60" t="s">
        <v>1476</v>
      </c>
      <c r="E60" s="2">
        <v>360</v>
      </c>
      <c r="F60" s="2">
        <v>360</v>
      </c>
    </row>
    <row r="61" spans="1:10" x14ac:dyDescent="0.25">
      <c r="A61" t="s">
        <v>98</v>
      </c>
      <c r="B61" t="s">
        <v>99</v>
      </c>
      <c r="C61" t="s">
        <v>1495</v>
      </c>
      <c r="D61" t="s">
        <v>1496</v>
      </c>
      <c r="E61" s="2">
        <v>60</v>
      </c>
      <c r="F61" s="2">
        <v>60</v>
      </c>
    </row>
    <row r="62" spans="1:10" x14ac:dyDescent="0.25">
      <c r="A62" t="s">
        <v>98</v>
      </c>
      <c r="B62" t="s">
        <v>99</v>
      </c>
      <c r="C62" t="s">
        <v>1509</v>
      </c>
      <c r="D62" t="s">
        <v>1510</v>
      </c>
      <c r="E62" s="2">
        <v>1203</v>
      </c>
      <c r="F62" s="2">
        <v>1188</v>
      </c>
      <c r="J62" s="2">
        <v>15</v>
      </c>
    </row>
    <row r="63" spans="1:10" x14ac:dyDescent="0.25">
      <c r="A63" t="s">
        <v>98</v>
      </c>
      <c r="B63" t="s">
        <v>99</v>
      </c>
      <c r="C63" t="s">
        <v>1587</v>
      </c>
      <c r="D63" t="s">
        <v>1588</v>
      </c>
      <c r="E63" s="2">
        <v>60</v>
      </c>
      <c r="F63" s="2">
        <v>60</v>
      </c>
    </row>
    <row r="64" spans="1:10" x14ac:dyDescent="0.25">
      <c r="A64" t="s">
        <v>98</v>
      </c>
      <c r="B64" t="s">
        <v>99</v>
      </c>
      <c r="C64" t="s">
        <v>1649</v>
      </c>
      <c r="D64" t="s">
        <v>1650</v>
      </c>
      <c r="E64" s="2">
        <v>834</v>
      </c>
      <c r="F64" s="2">
        <v>834</v>
      </c>
    </row>
    <row r="65" spans="1:10" x14ac:dyDescent="0.25">
      <c r="A65" t="s">
        <v>98</v>
      </c>
      <c r="B65" t="s">
        <v>99</v>
      </c>
      <c r="C65" t="s">
        <v>1679</v>
      </c>
      <c r="D65" t="s">
        <v>1680</v>
      </c>
      <c r="E65" s="2">
        <v>1038</v>
      </c>
      <c r="F65" s="2">
        <v>1038</v>
      </c>
    </row>
    <row r="66" spans="1:10" x14ac:dyDescent="0.25">
      <c r="A66" t="s">
        <v>98</v>
      </c>
      <c r="B66" t="s">
        <v>99</v>
      </c>
      <c r="C66" t="s">
        <v>1723</v>
      </c>
      <c r="D66" t="s">
        <v>1724</v>
      </c>
      <c r="E66" s="2">
        <v>2094</v>
      </c>
      <c r="F66" s="2">
        <v>2094</v>
      </c>
    </row>
    <row r="67" spans="1:10" x14ac:dyDescent="0.25">
      <c r="A67" t="s">
        <v>98</v>
      </c>
      <c r="B67" t="s">
        <v>99</v>
      </c>
      <c r="C67" t="s">
        <v>1733</v>
      </c>
      <c r="D67" t="s">
        <v>1734</v>
      </c>
      <c r="E67" s="2">
        <v>816</v>
      </c>
      <c r="F67" s="2">
        <v>816</v>
      </c>
    </row>
    <row r="68" spans="1:10" x14ac:dyDescent="0.25">
      <c r="A68" t="s">
        <v>98</v>
      </c>
      <c r="B68" t="s">
        <v>99</v>
      </c>
      <c r="C68" t="s">
        <v>1755</v>
      </c>
      <c r="D68" t="s">
        <v>1756</v>
      </c>
      <c r="E68" s="2">
        <v>2422</v>
      </c>
      <c r="F68" s="2">
        <v>2377</v>
      </c>
      <c r="G68" s="2">
        <v>45</v>
      </c>
    </row>
    <row r="69" spans="1:10" x14ac:dyDescent="0.25">
      <c r="A69" t="s">
        <v>98</v>
      </c>
      <c r="B69" t="s">
        <v>99</v>
      </c>
      <c r="C69" t="s">
        <v>1897</v>
      </c>
      <c r="D69" t="s">
        <v>1898</v>
      </c>
      <c r="E69" s="2">
        <v>21894.86</v>
      </c>
      <c r="F69" s="2">
        <v>21663.96</v>
      </c>
      <c r="G69" s="2">
        <v>22</v>
      </c>
      <c r="I69" s="2">
        <v>162.5</v>
      </c>
      <c r="J69" s="2">
        <v>46.4</v>
      </c>
    </row>
    <row r="70" spans="1:10" x14ac:dyDescent="0.25">
      <c r="A70" t="s">
        <v>98</v>
      </c>
      <c r="B70" t="s">
        <v>99</v>
      </c>
      <c r="C70" t="s">
        <v>1961</v>
      </c>
      <c r="D70" t="s">
        <v>1962</v>
      </c>
      <c r="E70" s="2">
        <v>2261</v>
      </c>
      <c r="F70" s="2">
        <v>2136</v>
      </c>
      <c r="G70" s="2">
        <v>125</v>
      </c>
    </row>
    <row r="71" spans="1:10" x14ac:dyDescent="0.25">
      <c r="A71" t="s">
        <v>98</v>
      </c>
      <c r="B71" t="s">
        <v>99</v>
      </c>
      <c r="C71" t="s">
        <v>1973</v>
      </c>
      <c r="D71" t="s">
        <v>1974</v>
      </c>
      <c r="E71" s="2">
        <v>473.04</v>
      </c>
      <c r="F71" s="2">
        <v>473.04</v>
      </c>
    </row>
    <row r="72" spans="1:10" x14ac:dyDescent="0.25">
      <c r="A72" t="s">
        <v>98</v>
      </c>
      <c r="B72" t="s">
        <v>99</v>
      </c>
      <c r="C72" t="s">
        <v>2593</v>
      </c>
      <c r="D72" t="s">
        <v>2594</v>
      </c>
      <c r="E72" s="2">
        <v>15860.97</v>
      </c>
      <c r="F72" s="2">
        <v>15477.96</v>
      </c>
      <c r="G72" s="2">
        <v>120</v>
      </c>
      <c r="I72" s="2">
        <v>263.01</v>
      </c>
    </row>
    <row r="73" spans="1:10" x14ac:dyDescent="0.25">
      <c r="D73" s="9" t="s">
        <v>2702</v>
      </c>
      <c r="E73" s="8">
        <f>SUM(E28:E72)</f>
        <v>133925.54999999999</v>
      </c>
    </row>
    <row r="75" spans="1:10" s="1" customFormat="1" x14ac:dyDescent="0.25">
      <c r="A75" s="1" t="s">
        <v>230</v>
      </c>
      <c r="B75" s="1" t="s">
        <v>231</v>
      </c>
      <c r="E75" s="3">
        <v>8316</v>
      </c>
      <c r="F75" s="3">
        <v>8316</v>
      </c>
      <c r="G75" s="3"/>
      <c r="H75" s="3"/>
      <c r="I75" s="3"/>
      <c r="J75" s="3"/>
    </row>
    <row r="76" spans="1:10" x14ac:dyDescent="0.25">
      <c r="A76" t="s">
        <v>230</v>
      </c>
      <c r="B76" t="s">
        <v>231</v>
      </c>
      <c r="C76" t="s">
        <v>1771</v>
      </c>
      <c r="D76" t="s">
        <v>1772</v>
      </c>
      <c r="E76" s="2">
        <v>1359.96</v>
      </c>
      <c r="F76" s="2">
        <v>1359.96</v>
      </c>
    </row>
    <row r="77" spans="1:10" x14ac:dyDescent="0.25">
      <c r="D77" s="9" t="s">
        <v>2702</v>
      </c>
      <c r="E77" s="8">
        <f>SUM(E75:E76)</f>
        <v>9675.9599999999991</v>
      </c>
      <c r="J77" s="3" t="s">
        <v>2702</v>
      </c>
    </row>
    <row r="78" spans="1:10" x14ac:dyDescent="0.25">
      <c r="D78" s="10"/>
      <c r="E78" s="11"/>
      <c r="J78" s="3"/>
    </row>
    <row r="79" spans="1:10" s="1" customFormat="1" x14ac:dyDescent="0.25">
      <c r="A79" s="1" t="s">
        <v>278</v>
      </c>
      <c r="B79" s="1" t="s">
        <v>279</v>
      </c>
      <c r="E79" s="3">
        <v>5004</v>
      </c>
      <c r="F79" s="3">
        <v>5004</v>
      </c>
      <c r="G79" s="3"/>
      <c r="H79" s="3"/>
      <c r="I79" s="3"/>
      <c r="J79" s="3"/>
    </row>
    <row r="80" spans="1:10" x14ac:dyDescent="0.25">
      <c r="A80" t="s">
        <v>278</v>
      </c>
      <c r="B80" t="s">
        <v>279</v>
      </c>
      <c r="C80" t="s">
        <v>280</v>
      </c>
      <c r="D80" t="s">
        <v>281</v>
      </c>
      <c r="E80" s="2">
        <v>1404</v>
      </c>
      <c r="F80" s="2">
        <v>1404</v>
      </c>
      <c r="I80" s="2">
        <v>0</v>
      </c>
    </row>
    <row r="81" spans="1:10" x14ac:dyDescent="0.25">
      <c r="A81" t="s">
        <v>278</v>
      </c>
      <c r="B81" t="s">
        <v>279</v>
      </c>
      <c r="C81" t="s">
        <v>282</v>
      </c>
      <c r="D81" t="s">
        <v>283</v>
      </c>
      <c r="E81" s="2">
        <v>120</v>
      </c>
      <c r="F81" s="2">
        <v>120</v>
      </c>
    </row>
    <row r="82" spans="1:10" x14ac:dyDescent="0.25">
      <c r="A82" t="s">
        <v>278</v>
      </c>
      <c r="B82" t="s">
        <v>279</v>
      </c>
      <c r="C82" t="s">
        <v>284</v>
      </c>
      <c r="D82" t="s">
        <v>285</v>
      </c>
      <c r="E82" s="2">
        <v>840</v>
      </c>
      <c r="F82" s="2">
        <v>840</v>
      </c>
    </row>
    <row r="83" spans="1:10" x14ac:dyDescent="0.25">
      <c r="D83" s="9" t="s">
        <v>2702</v>
      </c>
      <c r="E83" s="8">
        <f>SUM(E79:E82)</f>
        <v>7368</v>
      </c>
      <c r="J83" s="3" t="s">
        <v>2702</v>
      </c>
    </row>
    <row r="85" spans="1:10" s="1" customFormat="1" x14ac:dyDescent="0.25">
      <c r="A85" s="1" t="s">
        <v>319</v>
      </c>
      <c r="B85" s="1" t="s">
        <v>320</v>
      </c>
      <c r="E85" s="3">
        <v>2448</v>
      </c>
      <c r="F85" s="3">
        <v>2448</v>
      </c>
      <c r="G85" s="3"/>
      <c r="H85" s="3"/>
      <c r="I85" s="3"/>
      <c r="J85" s="3"/>
    </row>
    <row r="86" spans="1:10" x14ac:dyDescent="0.25">
      <c r="A86" t="s">
        <v>319</v>
      </c>
      <c r="B86" t="s">
        <v>320</v>
      </c>
      <c r="C86" t="s">
        <v>321</v>
      </c>
      <c r="D86" t="s">
        <v>322</v>
      </c>
      <c r="E86" s="2">
        <v>1028</v>
      </c>
      <c r="F86" s="2">
        <v>528</v>
      </c>
      <c r="G86" s="2">
        <v>500</v>
      </c>
    </row>
    <row r="87" spans="1:10" x14ac:dyDescent="0.25">
      <c r="D87" s="9" t="s">
        <v>2702</v>
      </c>
      <c r="E87" s="8">
        <f>SUM(E85:E86)</f>
        <v>3476</v>
      </c>
      <c r="J87" s="3" t="s">
        <v>2702</v>
      </c>
    </row>
    <row r="89" spans="1:10" s="1" customFormat="1" x14ac:dyDescent="0.25">
      <c r="A89" s="1" t="s">
        <v>363</v>
      </c>
      <c r="B89" s="1" t="s">
        <v>364</v>
      </c>
      <c r="E89" s="3">
        <v>600</v>
      </c>
      <c r="F89" s="3">
        <v>600</v>
      </c>
      <c r="G89" s="3"/>
      <c r="H89" s="3"/>
      <c r="I89" s="3"/>
      <c r="J89" s="3"/>
    </row>
    <row r="90" spans="1:10" x14ac:dyDescent="0.25">
      <c r="A90" t="s">
        <v>363</v>
      </c>
      <c r="B90" t="s">
        <v>364</v>
      </c>
      <c r="C90" t="s">
        <v>367</v>
      </c>
      <c r="D90" t="s">
        <v>368</v>
      </c>
      <c r="E90" s="2">
        <v>240</v>
      </c>
      <c r="F90" s="2">
        <v>240</v>
      </c>
    </row>
    <row r="91" spans="1:10" x14ac:dyDescent="0.25">
      <c r="D91" s="9" t="s">
        <v>2702</v>
      </c>
      <c r="E91" s="8">
        <f>SUM(E89:E90)</f>
        <v>840</v>
      </c>
      <c r="J91" s="3" t="s">
        <v>2702</v>
      </c>
    </row>
    <row r="94" spans="1:10" x14ac:dyDescent="0.25">
      <c r="A94" t="s">
        <v>423</v>
      </c>
      <c r="B94" t="s">
        <v>424</v>
      </c>
      <c r="C94" t="s">
        <v>425</v>
      </c>
      <c r="D94" t="s">
        <v>426</v>
      </c>
      <c r="E94" s="2">
        <v>240</v>
      </c>
      <c r="F94" s="2">
        <v>240</v>
      </c>
    </row>
    <row r="95" spans="1:10" x14ac:dyDescent="0.25">
      <c r="D95" s="9" t="s">
        <v>2702</v>
      </c>
      <c r="E95" s="8">
        <f>SUM(E94)</f>
        <v>240</v>
      </c>
      <c r="J95" s="3" t="s">
        <v>2702</v>
      </c>
    </row>
    <row r="97" spans="1:10" s="1" customFormat="1" x14ac:dyDescent="0.25">
      <c r="A97" s="1" t="s">
        <v>489</v>
      </c>
      <c r="B97" s="1" t="s">
        <v>490</v>
      </c>
      <c r="E97" s="3">
        <v>5232</v>
      </c>
      <c r="F97" s="3">
        <v>5232</v>
      </c>
      <c r="G97" s="3"/>
      <c r="H97" s="3"/>
      <c r="I97" s="3"/>
      <c r="J97" s="3"/>
    </row>
    <row r="98" spans="1:10" x14ac:dyDescent="0.25">
      <c r="A98" t="s">
        <v>489</v>
      </c>
      <c r="B98" t="s">
        <v>490</v>
      </c>
      <c r="C98" t="s">
        <v>491</v>
      </c>
      <c r="D98" t="s">
        <v>492</v>
      </c>
      <c r="E98" s="2">
        <v>240</v>
      </c>
      <c r="F98" s="2">
        <v>240</v>
      </c>
    </row>
    <row r="99" spans="1:10" x14ac:dyDescent="0.25">
      <c r="A99" t="s">
        <v>489</v>
      </c>
      <c r="B99" t="s">
        <v>490</v>
      </c>
      <c r="C99" t="s">
        <v>493</v>
      </c>
      <c r="D99" t="s">
        <v>494</v>
      </c>
      <c r="E99" s="2">
        <v>40</v>
      </c>
      <c r="G99" s="2">
        <v>40</v>
      </c>
    </row>
    <row r="100" spans="1:10" x14ac:dyDescent="0.25">
      <c r="A100" t="s">
        <v>489</v>
      </c>
      <c r="B100" t="s">
        <v>490</v>
      </c>
      <c r="C100" t="s">
        <v>495</v>
      </c>
      <c r="D100" t="s">
        <v>496</v>
      </c>
      <c r="E100" s="2">
        <v>1944</v>
      </c>
      <c r="F100" s="2">
        <v>1944</v>
      </c>
    </row>
    <row r="101" spans="1:10" x14ac:dyDescent="0.25">
      <c r="A101" t="s">
        <v>489</v>
      </c>
      <c r="B101" t="s">
        <v>490</v>
      </c>
      <c r="C101" t="s">
        <v>497</v>
      </c>
      <c r="D101" t="s">
        <v>498</v>
      </c>
      <c r="E101" s="2">
        <v>420</v>
      </c>
      <c r="F101" s="2">
        <v>420</v>
      </c>
    </row>
    <row r="102" spans="1:10" x14ac:dyDescent="0.25">
      <c r="A102" t="s">
        <v>489</v>
      </c>
      <c r="B102" t="s">
        <v>490</v>
      </c>
      <c r="C102" t="s">
        <v>499</v>
      </c>
      <c r="D102" t="s">
        <v>500</v>
      </c>
      <c r="E102" s="2">
        <v>100</v>
      </c>
      <c r="J102" s="2">
        <v>100</v>
      </c>
    </row>
    <row r="103" spans="1:10" x14ac:dyDescent="0.25">
      <c r="A103" t="s">
        <v>489</v>
      </c>
      <c r="B103" t="s">
        <v>490</v>
      </c>
      <c r="C103" t="s">
        <v>501</v>
      </c>
      <c r="D103" t="s">
        <v>502</v>
      </c>
      <c r="E103" s="2">
        <v>120</v>
      </c>
      <c r="F103" s="2">
        <v>120</v>
      </c>
    </row>
    <row r="104" spans="1:10" x14ac:dyDescent="0.25">
      <c r="A104" t="s">
        <v>489</v>
      </c>
      <c r="B104" t="s">
        <v>490</v>
      </c>
      <c r="C104" t="s">
        <v>503</v>
      </c>
      <c r="D104" t="s">
        <v>504</v>
      </c>
      <c r="E104" s="2">
        <v>1254</v>
      </c>
      <c r="F104" s="2">
        <v>1254</v>
      </c>
    </row>
    <row r="105" spans="1:10" x14ac:dyDescent="0.25">
      <c r="A105" t="s">
        <v>489</v>
      </c>
      <c r="B105" t="s">
        <v>490</v>
      </c>
      <c r="C105" t="s">
        <v>505</v>
      </c>
      <c r="D105" t="s">
        <v>506</v>
      </c>
      <c r="E105" s="2">
        <v>396</v>
      </c>
      <c r="F105" s="2">
        <v>396</v>
      </c>
    </row>
    <row r="106" spans="1:10" x14ac:dyDescent="0.25">
      <c r="D106" s="9" t="s">
        <v>2702</v>
      </c>
      <c r="E106" s="8">
        <f>SUM(E97:E105)</f>
        <v>9746</v>
      </c>
      <c r="J106" s="3" t="s">
        <v>2702</v>
      </c>
    </row>
    <row r="108" spans="1:10" x14ac:dyDescent="0.25">
      <c r="A108" t="s">
        <v>537</v>
      </c>
      <c r="B108" t="s">
        <v>538</v>
      </c>
      <c r="C108" t="s">
        <v>539</v>
      </c>
      <c r="D108" t="s">
        <v>540</v>
      </c>
      <c r="E108" s="2">
        <v>444</v>
      </c>
      <c r="F108" s="2">
        <v>444</v>
      </c>
    </row>
    <row r="109" spans="1:10" x14ac:dyDescent="0.25">
      <c r="D109" s="9" t="s">
        <v>2702</v>
      </c>
      <c r="E109" s="8">
        <f>SUM(E108)</f>
        <v>444</v>
      </c>
      <c r="J109" s="3" t="s">
        <v>2702</v>
      </c>
    </row>
    <row r="111" spans="1:10" s="1" customFormat="1" x14ac:dyDescent="0.25">
      <c r="A111" s="1" t="s">
        <v>513</v>
      </c>
      <c r="B111" s="1" t="s">
        <v>514</v>
      </c>
      <c r="E111" s="3">
        <v>6786</v>
      </c>
      <c r="F111" s="3">
        <v>6786</v>
      </c>
      <c r="G111" s="3"/>
      <c r="H111" s="3"/>
      <c r="I111" s="3"/>
      <c r="J111" s="3"/>
    </row>
    <row r="112" spans="1:10" x14ac:dyDescent="0.25">
      <c r="A112" t="s">
        <v>513</v>
      </c>
      <c r="B112" t="s">
        <v>514</v>
      </c>
      <c r="C112" t="s">
        <v>525</v>
      </c>
      <c r="D112" t="s">
        <v>526</v>
      </c>
      <c r="E112" s="2">
        <v>990</v>
      </c>
      <c r="F112" s="2">
        <v>900</v>
      </c>
      <c r="G112" s="2">
        <v>90</v>
      </c>
    </row>
    <row r="113" spans="1:10" x14ac:dyDescent="0.25">
      <c r="A113" t="s">
        <v>513</v>
      </c>
      <c r="B113" t="s">
        <v>514</v>
      </c>
      <c r="C113" t="s">
        <v>527</v>
      </c>
      <c r="D113" t="s">
        <v>528</v>
      </c>
      <c r="E113" s="2">
        <v>1680</v>
      </c>
      <c r="F113" s="2">
        <v>1680</v>
      </c>
    </row>
    <row r="114" spans="1:10" x14ac:dyDescent="0.25">
      <c r="D114" s="9" t="s">
        <v>2702</v>
      </c>
      <c r="E114" s="8">
        <f>SUM(E111:E113)</f>
        <v>9456</v>
      </c>
    </row>
    <row r="116" spans="1:10" s="1" customFormat="1" x14ac:dyDescent="0.25">
      <c r="A116" s="1" t="s">
        <v>517</v>
      </c>
      <c r="B116" s="1" t="s">
        <v>518</v>
      </c>
      <c r="E116" s="3">
        <v>7460.4</v>
      </c>
      <c r="F116" s="3">
        <v>7460.4</v>
      </c>
      <c r="G116" s="3"/>
      <c r="H116" s="3"/>
      <c r="I116" s="3"/>
      <c r="J116" s="3"/>
    </row>
    <row r="117" spans="1:10" x14ac:dyDescent="0.25">
      <c r="A117" t="s">
        <v>517</v>
      </c>
      <c r="B117" t="s">
        <v>518</v>
      </c>
      <c r="C117" t="s">
        <v>523</v>
      </c>
      <c r="D117" t="s">
        <v>524</v>
      </c>
      <c r="E117" s="2">
        <v>384</v>
      </c>
      <c r="F117" s="2">
        <v>384</v>
      </c>
    </row>
    <row r="118" spans="1:10" x14ac:dyDescent="0.25">
      <c r="A118" t="s">
        <v>517</v>
      </c>
      <c r="B118" t="s">
        <v>518</v>
      </c>
      <c r="C118" t="s">
        <v>529</v>
      </c>
      <c r="D118" t="s">
        <v>530</v>
      </c>
      <c r="E118" s="2">
        <v>2890</v>
      </c>
      <c r="F118" s="2">
        <v>2880</v>
      </c>
      <c r="I118" s="2">
        <v>10</v>
      </c>
    </row>
    <row r="119" spans="1:10" x14ac:dyDescent="0.25">
      <c r="A119" t="s">
        <v>517</v>
      </c>
      <c r="B119" t="s">
        <v>518</v>
      </c>
      <c r="C119" t="s">
        <v>531</v>
      </c>
      <c r="D119" t="s">
        <v>532</v>
      </c>
      <c r="E119" s="2">
        <v>60</v>
      </c>
      <c r="F119" s="2">
        <v>60</v>
      </c>
    </row>
    <row r="120" spans="1:10" x14ac:dyDescent="0.25">
      <c r="D120" s="9" t="s">
        <v>2702</v>
      </c>
      <c r="E120" s="8">
        <f>SUM(E116:E119)</f>
        <v>10794.4</v>
      </c>
      <c r="J120" s="3" t="s">
        <v>2702</v>
      </c>
    </row>
    <row r="122" spans="1:10" s="1" customFormat="1" x14ac:dyDescent="0.25">
      <c r="A122" s="1" t="s">
        <v>543</v>
      </c>
      <c r="B122" s="1" t="s">
        <v>544</v>
      </c>
      <c r="E122" s="3">
        <v>1788</v>
      </c>
      <c r="F122" s="3">
        <v>1788</v>
      </c>
      <c r="G122" s="3"/>
      <c r="H122" s="3"/>
      <c r="I122" s="3"/>
      <c r="J122" s="3"/>
    </row>
    <row r="123" spans="1:10" x14ac:dyDescent="0.25">
      <c r="A123" t="s">
        <v>543</v>
      </c>
      <c r="B123" t="s">
        <v>544</v>
      </c>
      <c r="C123" t="s">
        <v>545</v>
      </c>
      <c r="D123" t="s">
        <v>546</v>
      </c>
      <c r="E123" s="2">
        <v>120</v>
      </c>
      <c r="F123" s="2">
        <v>120</v>
      </c>
    </row>
    <row r="124" spans="1:10" x14ac:dyDescent="0.25">
      <c r="A124" t="s">
        <v>543</v>
      </c>
      <c r="B124" t="s">
        <v>544</v>
      </c>
      <c r="C124" t="s">
        <v>547</v>
      </c>
      <c r="D124" t="s">
        <v>548</v>
      </c>
      <c r="E124" s="2">
        <v>348</v>
      </c>
      <c r="F124" s="2">
        <v>348</v>
      </c>
    </row>
    <row r="125" spans="1:10" x14ac:dyDescent="0.25">
      <c r="A125" t="s">
        <v>543</v>
      </c>
      <c r="B125" t="s">
        <v>544</v>
      </c>
      <c r="C125" t="s">
        <v>549</v>
      </c>
      <c r="D125" t="s">
        <v>550</v>
      </c>
      <c r="E125" s="2">
        <v>360</v>
      </c>
      <c r="F125" s="2">
        <v>360</v>
      </c>
    </row>
    <row r="126" spans="1:10" x14ac:dyDescent="0.25">
      <c r="A126" t="s">
        <v>543</v>
      </c>
      <c r="B126" t="s">
        <v>544</v>
      </c>
      <c r="C126" t="s">
        <v>551</v>
      </c>
      <c r="D126" t="s">
        <v>552</v>
      </c>
      <c r="E126" s="2">
        <v>150</v>
      </c>
      <c r="F126" s="2">
        <v>150</v>
      </c>
    </row>
    <row r="127" spans="1:10" x14ac:dyDescent="0.25">
      <c r="D127" s="9" t="s">
        <v>2702</v>
      </c>
      <c r="E127" s="8">
        <f>SUM(E122:E126)</f>
        <v>2766</v>
      </c>
      <c r="J127" s="3" t="s">
        <v>2702</v>
      </c>
    </row>
    <row r="129" spans="1:10" s="1" customFormat="1" x14ac:dyDescent="0.25">
      <c r="A129" s="1" t="s">
        <v>573</v>
      </c>
      <c r="B129" s="1" t="s">
        <v>574</v>
      </c>
      <c r="E129" s="3">
        <v>1572</v>
      </c>
      <c r="F129" s="3">
        <v>1572</v>
      </c>
      <c r="G129" s="3"/>
      <c r="H129" s="3"/>
      <c r="I129" s="3"/>
      <c r="J129" s="3"/>
    </row>
    <row r="130" spans="1:10" x14ac:dyDescent="0.25">
      <c r="A130" t="s">
        <v>573</v>
      </c>
      <c r="B130" t="s">
        <v>574</v>
      </c>
      <c r="C130" t="s">
        <v>575</v>
      </c>
      <c r="D130" t="s">
        <v>576</v>
      </c>
      <c r="E130" s="2">
        <v>870</v>
      </c>
      <c r="F130" s="2">
        <v>780</v>
      </c>
      <c r="G130" s="2">
        <v>90</v>
      </c>
    </row>
    <row r="131" spans="1:10" x14ac:dyDescent="0.25">
      <c r="A131" t="s">
        <v>573</v>
      </c>
      <c r="B131" t="s">
        <v>574</v>
      </c>
      <c r="C131" t="s">
        <v>577</v>
      </c>
      <c r="D131" t="s">
        <v>578</v>
      </c>
      <c r="E131" s="2">
        <v>10</v>
      </c>
      <c r="I131" s="2">
        <v>10</v>
      </c>
    </row>
    <row r="132" spans="1:10" x14ac:dyDescent="0.25">
      <c r="A132" t="s">
        <v>573</v>
      </c>
      <c r="B132" t="s">
        <v>574</v>
      </c>
      <c r="C132" t="s">
        <v>579</v>
      </c>
      <c r="D132" t="s">
        <v>580</v>
      </c>
      <c r="E132" s="2">
        <v>24</v>
      </c>
      <c r="F132" s="2">
        <v>24</v>
      </c>
    </row>
    <row r="133" spans="1:10" x14ac:dyDescent="0.25">
      <c r="D133" s="9" t="s">
        <v>2702</v>
      </c>
      <c r="E133" s="8">
        <f>SUM(E129:E132)</f>
        <v>2476</v>
      </c>
      <c r="J133" s="3" t="s">
        <v>2702</v>
      </c>
    </row>
    <row r="135" spans="1:10" x14ac:dyDescent="0.25">
      <c r="A135" t="s">
        <v>589</v>
      </c>
      <c r="B135" t="s">
        <v>590</v>
      </c>
      <c r="C135" t="s">
        <v>591</v>
      </c>
      <c r="D135" t="s">
        <v>592</v>
      </c>
      <c r="E135" s="2">
        <v>240</v>
      </c>
      <c r="F135" s="2">
        <v>240</v>
      </c>
    </row>
    <row r="136" spans="1:10" x14ac:dyDescent="0.25">
      <c r="D136" s="9" t="s">
        <v>2702</v>
      </c>
      <c r="E136" s="8">
        <f>SUM(E135)</f>
        <v>240</v>
      </c>
      <c r="J136" s="3" t="s">
        <v>2702</v>
      </c>
    </row>
    <row r="138" spans="1:10" s="1" customFormat="1" x14ac:dyDescent="0.25">
      <c r="A138" s="1" t="s">
        <v>637</v>
      </c>
      <c r="B138" s="1" t="s">
        <v>638</v>
      </c>
      <c r="E138" s="3">
        <v>846</v>
      </c>
      <c r="F138" s="3">
        <v>846</v>
      </c>
      <c r="G138" s="3"/>
      <c r="H138" s="3"/>
      <c r="I138" s="3"/>
      <c r="J138" s="3"/>
    </row>
    <row r="139" spans="1:10" x14ac:dyDescent="0.25">
      <c r="A139" t="s">
        <v>637</v>
      </c>
      <c r="B139" t="s">
        <v>638</v>
      </c>
      <c r="C139" t="s">
        <v>643</v>
      </c>
      <c r="D139" t="s">
        <v>644</v>
      </c>
      <c r="E139" s="2">
        <v>969</v>
      </c>
      <c r="F139" s="2">
        <v>969</v>
      </c>
    </row>
    <row r="140" spans="1:10" x14ac:dyDescent="0.25">
      <c r="D140" s="9" t="s">
        <v>2702</v>
      </c>
      <c r="E140" s="8">
        <f>SUM(E139)</f>
        <v>969</v>
      </c>
      <c r="J140" s="3" t="s">
        <v>2702</v>
      </c>
    </row>
    <row r="141" spans="1:10" x14ac:dyDescent="0.25">
      <c r="E141" s="3"/>
      <c r="J141" s="3"/>
    </row>
    <row r="142" spans="1:10" s="1" customFormat="1" x14ac:dyDescent="0.25">
      <c r="A142" s="1" t="s">
        <v>717</v>
      </c>
      <c r="B142" s="1" t="s">
        <v>718</v>
      </c>
      <c r="E142" s="3">
        <v>2184</v>
      </c>
      <c r="F142" s="3">
        <v>2184</v>
      </c>
      <c r="G142" s="3"/>
      <c r="H142" s="3"/>
      <c r="I142" s="3"/>
      <c r="J142" s="3"/>
    </row>
    <row r="143" spans="1:10" x14ac:dyDescent="0.25">
      <c r="A143" t="s">
        <v>717</v>
      </c>
      <c r="B143" t="s">
        <v>718</v>
      </c>
      <c r="C143" t="s">
        <v>719</v>
      </c>
      <c r="D143" t="s">
        <v>720</v>
      </c>
      <c r="E143" s="2">
        <v>60</v>
      </c>
      <c r="F143" s="2">
        <v>60</v>
      </c>
    </row>
    <row r="144" spans="1:10" x14ac:dyDescent="0.25">
      <c r="A144" t="s">
        <v>717</v>
      </c>
      <c r="B144" t="s">
        <v>718</v>
      </c>
      <c r="C144" t="s">
        <v>897</v>
      </c>
      <c r="D144" t="s">
        <v>898</v>
      </c>
      <c r="E144" s="2">
        <v>24</v>
      </c>
      <c r="F144" s="2">
        <v>24</v>
      </c>
    </row>
    <row r="145" spans="1:10" x14ac:dyDescent="0.25">
      <c r="A145" t="s">
        <v>717</v>
      </c>
      <c r="B145" t="s">
        <v>718</v>
      </c>
      <c r="C145" t="s">
        <v>1433</v>
      </c>
      <c r="D145" t="s">
        <v>1434</v>
      </c>
      <c r="E145" s="2">
        <v>2724</v>
      </c>
      <c r="F145" s="2">
        <v>2724</v>
      </c>
    </row>
    <row r="146" spans="1:10" x14ac:dyDescent="0.25">
      <c r="A146" t="s">
        <v>717</v>
      </c>
      <c r="B146" t="s">
        <v>718</v>
      </c>
      <c r="C146" t="s">
        <v>2579</v>
      </c>
      <c r="D146" t="s">
        <v>2580</v>
      </c>
      <c r="E146" s="2">
        <v>420</v>
      </c>
      <c r="F146" s="2">
        <v>420</v>
      </c>
    </row>
    <row r="147" spans="1:10" x14ac:dyDescent="0.25">
      <c r="D147" s="9" t="s">
        <v>2702</v>
      </c>
      <c r="E147" s="8">
        <f>SUM(E142:E146)</f>
        <v>5412</v>
      </c>
      <c r="J147" s="3" t="s">
        <v>2702</v>
      </c>
    </row>
    <row r="149" spans="1:10" s="1" customFormat="1" x14ac:dyDescent="0.25">
      <c r="A149" s="1" t="s">
        <v>725</v>
      </c>
      <c r="B149" s="1" t="s">
        <v>726</v>
      </c>
      <c r="E149" s="3">
        <v>1011.6</v>
      </c>
      <c r="F149" s="3">
        <v>1011.6</v>
      </c>
      <c r="G149" s="3"/>
      <c r="H149" s="3"/>
      <c r="I149" s="3"/>
      <c r="J149" s="3"/>
    </row>
    <row r="150" spans="1:10" x14ac:dyDescent="0.25">
      <c r="A150" t="s">
        <v>725</v>
      </c>
      <c r="B150" t="s">
        <v>726</v>
      </c>
      <c r="C150" t="s">
        <v>727</v>
      </c>
      <c r="D150" t="s">
        <v>728</v>
      </c>
      <c r="E150" s="2">
        <v>159.96</v>
      </c>
      <c r="F150" s="2">
        <v>159.96</v>
      </c>
    </row>
    <row r="151" spans="1:10" x14ac:dyDescent="0.25">
      <c r="D151" s="9" t="s">
        <v>2702</v>
      </c>
      <c r="E151" s="8">
        <f>SUM(E149:E150)</f>
        <v>1171.56</v>
      </c>
      <c r="J151" s="3" t="s">
        <v>2702</v>
      </c>
    </row>
    <row r="153" spans="1:10" s="1" customFormat="1" x14ac:dyDescent="0.25">
      <c r="A153" s="1" t="s">
        <v>729</v>
      </c>
      <c r="B153" s="1" t="s">
        <v>730</v>
      </c>
      <c r="E153" s="3">
        <v>204</v>
      </c>
      <c r="F153" s="3">
        <v>204</v>
      </c>
      <c r="G153" s="3"/>
      <c r="H153" s="3"/>
      <c r="I153" s="3"/>
      <c r="J153" s="3"/>
    </row>
    <row r="154" spans="1:10" x14ac:dyDescent="0.25">
      <c r="A154" t="s">
        <v>729</v>
      </c>
      <c r="B154" t="s">
        <v>730</v>
      </c>
      <c r="C154" t="s">
        <v>1111</v>
      </c>
      <c r="D154" t="s">
        <v>1112</v>
      </c>
      <c r="E154" s="2">
        <v>84</v>
      </c>
      <c r="F154" s="2">
        <v>84</v>
      </c>
    </row>
    <row r="155" spans="1:10" x14ac:dyDescent="0.25">
      <c r="A155" t="s">
        <v>729</v>
      </c>
      <c r="B155" t="s">
        <v>730</v>
      </c>
      <c r="C155" t="s">
        <v>1323</v>
      </c>
      <c r="D155" t="s">
        <v>1324</v>
      </c>
      <c r="E155" s="2">
        <v>600</v>
      </c>
      <c r="F155" s="2">
        <v>600</v>
      </c>
    </row>
    <row r="156" spans="1:10" x14ac:dyDescent="0.25">
      <c r="A156" t="s">
        <v>729</v>
      </c>
      <c r="B156" t="s">
        <v>730</v>
      </c>
      <c r="C156" t="s">
        <v>2687</v>
      </c>
      <c r="D156" t="s">
        <v>2688</v>
      </c>
      <c r="E156" s="2">
        <v>522</v>
      </c>
      <c r="F156" s="2">
        <v>522</v>
      </c>
    </row>
    <row r="157" spans="1:10" x14ac:dyDescent="0.25">
      <c r="D157" s="9" t="s">
        <v>2702</v>
      </c>
      <c r="E157" s="8">
        <f>SUM(E154:E156)</f>
        <v>1206</v>
      </c>
      <c r="J157" s="3" t="s">
        <v>2702</v>
      </c>
    </row>
    <row r="159" spans="1:10" s="1" customFormat="1" x14ac:dyDescent="0.25">
      <c r="A159" s="1" t="s">
        <v>90</v>
      </c>
      <c r="B159" s="1" t="s">
        <v>91</v>
      </c>
      <c r="E159" s="3">
        <v>3479.04</v>
      </c>
      <c r="F159" s="3">
        <v>3479.04</v>
      </c>
      <c r="G159" s="3">
        <v>0</v>
      </c>
      <c r="H159" s="3"/>
      <c r="I159" s="3"/>
      <c r="J159" s="3"/>
    </row>
    <row r="160" spans="1:10" x14ac:dyDescent="0.25">
      <c r="A160" t="s">
        <v>90</v>
      </c>
      <c r="B160" t="s">
        <v>91</v>
      </c>
      <c r="C160" t="s">
        <v>92</v>
      </c>
      <c r="D160" t="s">
        <v>93</v>
      </c>
      <c r="E160" s="2">
        <v>2884</v>
      </c>
      <c r="F160" s="2">
        <v>2784</v>
      </c>
      <c r="G160" s="2">
        <v>0</v>
      </c>
      <c r="I160" s="2">
        <v>100</v>
      </c>
    </row>
    <row r="161" spans="1:10" x14ac:dyDescent="0.25">
      <c r="A161" t="s">
        <v>90</v>
      </c>
      <c r="B161" t="s">
        <v>91</v>
      </c>
      <c r="C161" t="s">
        <v>102</v>
      </c>
      <c r="D161" t="s">
        <v>103</v>
      </c>
      <c r="E161" s="2">
        <v>9036.24</v>
      </c>
      <c r="F161" s="2">
        <v>8961.24</v>
      </c>
      <c r="G161" s="2">
        <v>25</v>
      </c>
      <c r="I161" s="2">
        <v>50</v>
      </c>
    </row>
    <row r="162" spans="1:10" x14ac:dyDescent="0.25">
      <c r="A162" t="s">
        <v>90</v>
      </c>
      <c r="B162" t="s">
        <v>91</v>
      </c>
      <c r="C162" t="s">
        <v>122</v>
      </c>
      <c r="D162" t="s">
        <v>123</v>
      </c>
      <c r="E162" s="2">
        <v>20670.48</v>
      </c>
      <c r="F162" s="2">
        <v>20103.96</v>
      </c>
      <c r="G162" s="2">
        <v>266.52</v>
      </c>
      <c r="I162" s="2">
        <v>80</v>
      </c>
      <c r="J162" s="2">
        <v>220</v>
      </c>
    </row>
    <row r="163" spans="1:10" x14ac:dyDescent="0.25">
      <c r="A163" t="s">
        <v>90</v>
      </c>
      <c r="B163" t="s">
        <v>91</v>
      </c>
      <c r="C163" t="s">
        <v>128</v>
      </c>
      <c r="D163" t="s">
        <v>129</v>
      </c>
      <c r="E163" s="2">
        <v>8473</v>
      </c>
      <c r="F163" s="2">
        <v>8208</v>
      </c>
      <c r="I163" s="2">
        <v>15</v>
      </c>
      <c r="J163" s="2">
        <v>250</v>
      </c>
    </row>
    <row r="164" spans="1:10" x14ac:dyDescent="0.25">
      <c r="A164" t="s">
        <v>90</v>
      </c>
      <c r="B164" t="s">
        <v>91</v>
      </c>
      <c r="C164" t="s">
        <v>136</v>
      </c>
      <c r="D164" t="s">
        <v>137</v>
      </c>
      <c r="E164" s="2">
        <v>11654.56</v>
      </c>
      <c r="F164" s="2">
        <v>11408.04</v>
      </c>
      <c r="G164" s="2">
        <v>146.52000000000001</v>
      </c>
      <c r="I164" s="2">
        <v>100</v>
      </c>
    </row>
    <row r="165" spans="1:10" x14ac:dyDescent="0.25">
      <c r="A165" t="s">
        <v>90</v>
      </c>
      <c r="B165" t="s">
        <v>91</v>
      </c>
      <c r="C165" t="s">
        <v>152</v>
      </c>
      <c r="D165" t="s">
        <v>153</v>
      </c>
      <c r="E165" s="2">
        <v>420</v>
      </c>
      <c r="F165" s="2">
        <v>420</v>
      </c>
    </row>
    <row r="166" spans="1:10" x14ac:dyDescent="0.25">
      <c r="A166" t="s">
        <v>90</v>
      </c>
      <c r="B166" t="s">
        <v>91</v>
      </c>
      <c r="C166" t="s">
        <v>154</v>
      </c>
      <c r="D166" t="s">
        <v>155</v>
      </c>
      <c r="E166" s="2">
        <v>180</v>
      </c>
      <c r="F166" s="2">
        <v>180</v>
      </c>
    </row>
    <row r="167" spans="1:10" x14ac:dyDescent="0.25">
      <c r="A167" t="s">
        <v>90</v>
      </c>
      <c r="B167" t="s">
        <v>91</v>
      </c>
      <c r="C167" t="s">
        <v>156</v>
      </c>
      <c r="D167" t="s">
        <v>157</v>
      </c>
      <c r="E167" s="2">
        <v>3258</v>
      </c>
      <c r="F167" s="2">
        <v>3258</v>
      </c>
    </row>
    <row r="168" spans="1:10" x14ac:dyDescent="0.25">
      <c r="A168" t="s">
        <v>90</v>
      </c>
      <c r="B168" t="s">
        <v>91</v>
      </c>
      <c r="C168" t="s">
        <v>160</v>
      </c>
      <c r="D168" t="s">
        <v>161</v>
      </c>
      <c r="E168" s="2">
        <v>1110</v>
      </c>
      <c r="F168" s="2">
        <v>1110</v>
      </c>
    </row>
    <row r="169" spans="1:10" x14ac:dyDescent="0.25">
      <c r="A169" t="s">
        <v>90</v>
      </c>
      <c r="B169" t="s">
        <v>91</v>
      </c>
      <c r="C169" t="s">
        <v>198</v>
      </c>
      <c r="D169" t="s">
        <v>199</v>
      </c>
      <c r="E169" s="2">
        <v>1728</v>
      </c>
      <c r="F169" s="2">
        <v>1728</v>
      </c>
    </row>
    <row r="170" spans="1:10" x14ac:dyDescent="0.25">
      <c r="A170" t="s">
        <v>90</v>
      </c>
      <c r="B170" t="s">
        <v>91</v>
      </c>
      <c r="C170" t="s">
        <v>234</v>
      </c>
      <c r="D170" t="s">
        <v>235</v>
      </c>
      <c r="E170" s="2">
        <v>2004</v>
      </c>
      <c r="F170" s="2">
        <v>2004</v>
      </c>
    </row>
    <row r="171" spans="1:10" x14ac:dyDescent="0.25">
      <c r="A171" t="s">
        <v>90</v>
      </c>
      <c r="B171" t="s">
        <v>91</v>
      </c>
      <c r="C171" t="s">
        <v>254</v>
      </c>
      <c r="D171" t="s">
        <v>255</v>
      </c>
      <c r="E171" s="2">
        <v>1830</v>
      </c>
      <c r="F171" s="2">
        <v>1830</v>
      </c>
    </row>
    <row r="172" spans="1:10" x14ac:dyDescent="0.25">
      <c r="A172" t="s">
        <v>90</v>
      </c>
      <c r="B172" t="s">
        <v>91</v>
      </c>
      <c r="C172" t="s">
        <v>403</v>
      </c>
      <c r="D172" t="s">
        <v>404</v>
      </c>
      <c r="E172" s="2">
        <v>2438.1799999999998</v>
      </c>
      <c r="F172" s="2">
        <v>2110.6799999999998</v>
      </c>
      <c r="G172" s="2">
        <v>0</v>
      </c>
      <c r="I172" s="2">
        <v>237.5</v>
      </c>
      <c r="J172" s="2">
        <v>90</v>
      </c>
    </row>
    <row r="173" spans="1:10" x14ac:dyDescent="0.25">
      <c r="A173" t="s">
        <v>90</v>
      </c>
      <c r="B173" t="s">
        <v>91</v>
      </c>
      <c r="C173" t="s">
        <v>431</v>
      </c>
      <c r="D173" t="s">
        <v>432</v>
      </c>
      <c r="E173" s="2">
        <v>702</v>
      </c>
      <c r="F173" s="2">
        <v>702</v>
      </c>
    </row>
    <row r="174" spans="1:10" x14ac:dyDescent="0.25">
      <c r="A174" t="s">
        <v>90</v>
      </c>
      <c r="B174" t="s">
        <v>91</v>
      </c>
      <c r="C174" t="s">
        <v>459</v>
      </c>
      <c r="D174" t="s">
        <v>460</v>
      </c>
      <c r="E174" s="2">
        <v>5036</v>
      </c>
      <c r="F174" s="2">
        <v>4101</v>
      </c>
      <c r="I174" s="2">
        <v>935</v>
      </c>
    </row>
    <row r="175" spans="1:10" x14ac:dyDescent="0.25">
      <c r="A175" t="s">
        <v>90</v>
      </c>
      <c r="B175" t="s">
        <v>91</v>
      </c>
      <c r="C175" t="s">
        <v>481</v>
      </c>
      <c r="D175" t="s">
        <v>482</v>
      </c>
      <c r="E175" s="2">
        <v>180</v>
      </c>
      <c r="F175" s="2">
        <v>180</v>
      </c>
    </row>
    <row r="176" spans="1:10" x14ac:dyDescent="0.25">
      <c r="A176" t="s">
        <v>90</v>
      </c>
      <c r="B176" t="s">
        <v>91</v>
      </c>
      <c r="C176" t="s">
        <v>667</v>
      </c>
      <c r="D176" t="s">
        <v>668</v>
      </c>
      <c r="E176" s="2">
        <v>1800</v>
      </c>
      <c r="F176" s="2">
        <v>1800</v>
      </c>
    </row>
    <row r="177" spans="1:9" x14ac:dyDescent="0.25">
      <c r="A177" t="s">
        <v>90</v>
      </c>
      <c r="B177" t="s">
        <v>91</v>
      </c>
      <c r="C177" t="s">
        <v>689</v>
      </c>
      <c r="D177" t="s">
        <v>690</v>
      </c>
      <c r="E177" s="2">
        <v>162</v>
      </c>
      <c r="F177" s="2">
        <v>162</v>
      </c>
    </row>
    <row r="178" spans="1:9" x14ac:dyDescent="0.25">
      <c r="A178" t="s">
        <v>90</v>
      </c>
      <c r="B178" t="s">
        <v>91</v>
      </c>
      <c r="C178" t="s">
        <v>711</v>
      </c>
      <c r="D178" t="s">
        <v>712</v>
      </c>
      <c r="E178" s="2">
        <v>60</v>
      </c>
      <c r="F178" s="2">
        <v>60</v>
      </c>
    </row>
    <row r="179" spans="1:9" x14ac:dyDescent="0.25">
      <c r="A179" t="s">
        <v>90</v>
      </c>
      <c r="B179" t="s">
        <v>91</v>
      </c>
      <c r="C179" t="s">
        <v>795</v>
      </c>
      <c r="D179" t="s">
        <v>796</v>
      </c>
      <c r="E179" s="2">
        <v>3714</v>
      </c>
      <c r="F179" s="2">
        <v>3714</v>
      </c>
    </row>
    <row r="180" spans="1:9" x14ac:dyDescent="0.25">
      <c r="A180" t="s">
        <v>90</v>
      </c>
      <c r="B180" t="s">
        <v>91</v>
      </c>
      <c r="C180" t="s">
        <v>801</v>
      </c>
      <c r="D180" t="s">
        <v>802</v>
      </c>
      <c r="E180" s="2">
        <v>4340.04</v>
      </c>
      <c r="F180" s="2">
        <v>4244.04</v>
      </c>
      <c r="G180" s="2">
        <v>96</v>
      </c>
    </row>
    <row r="181" spans="1:9" x14ac:dyDescent="0.25">
      <c r="A181" t="s">
        <v>90</v>
      </c>
      <c r="B181" t="s">
        <v>91</v>
      </c>
      <c r="C181" t="s">
        <v>867</v>
      </c>
      <c r="D181" t="s">
        <v>868</v>
      </c>
      <c r="E181" s="2">
        <v>790.4</v>
      </c>
      <c r="F181" s="2">
        <v>770.4</v>
      </c>
      <c r="I181" s="2">
        <v>20</v>
      </c>
    </row>
    <row r="182" spans="1:9" x14ac:dyDescent="0.25">
      <c r="A182" t="s">
        <v>90</v>
      </c>
      <c r="B182" t="s">
        <v>91</v>
      </c>
      <c r="C182" t="s">
        <v>909</v>
      </c>
      <c r="D182" t="s">
        <v>910</v>
      </c>
      <c r="E182" s="2">
        <v>3830.4</v>
      </c>
      <c r="F182" s="2">
        <v>3830.4</v>
      </c>
    </row>
    <row r="183" spans="1:9" x14ac:dyDescent="0.25">
      <c r="A183" t="s">
        <v>90</v>
      </c>
      <c r="B183" t="s">
        <v>91</v>
      </c>
      <c r="C183" t="s">
        <v>1085</v>
      </c>
      <c r="D183" t="s">
        <v>1086</v>
      </c>
      <c r="E183" s="2">
        <v>306</v>
      </c>
      <c r="F183" s="2">
        <v>306</v>
      </c>
    </row>
    <row r="184" spans="1:9" x14ac:dyDescent="0.25">
      <c r="A184" t="s">
        <v>90</v>
      </c>
      <c r="B184" t="s">
        <v>91</v>
      </c>
      <c r="C184" t="s">
        <v>1221</v>
      </c>
      <c r="D184" t="s">
        <v>1222</v>
      </c>
      <c r="E184" s="2">
        <v>696</v>
      </c>
      <c r="F184" s="2">
        <v>696</v>
      </c>
    </row>
    <row r="185" spans="1:9" x14ac:dyDescent="0.25">
      <c r="A185" t="s">
        <v>90</v>
      </c>
      <c r="B185" t="s">
        <v>91</v>
      </c>
      <c r="C185" t="s">
        <v>1267</v>
      </c>
      <c r="D185" t="s">
        <v>1268</v>
      </c>
      <c r="E185" s="2">
        <v>4876</v>
      </c>
      <c r="F185" s="2">
        <v>4776</v>
      </c>
      <c r="I185" s="2">
        <v>100</v>
      </c>
    </row>
    <row r="186" spans="1:9" x14ac:dyDescent="0.25">
      <c r="A186" t="s">
        <v>90</v>
      </c>
      <c r="B186" t="s">
        <v>91</v>
      </c>
      <c r="C186" t="s">
        <v>1325</v>
      </c>
      <c r="D186" t="s">
        <v>1326</v>
      </c>
      <c r="E186" s="2">
        <v>2687</v>
      </c>
      <c r="F186" s="2">
        <v>2682</v>
      </c>
      <c r="G186" s="2">
        <v>5</v>
      </c>
    </row>
    <row r="187" spans="1:9" x14ac:dyDescent="0.25">
      <c r="A187" t="s">
        <v>90</v>
      </c>
      <c r="B187" t="s">
        <v>91</v>
      </c>
      <c r="C187" t="s">
        <v>1365</v>
      </c>
      <c r="D187" t="s">
        <v>1366</v>
      </c>
      <c r="E187" s="2">
        <v>1755</v>
      </c>
      <c r="F187" s="2">
        <v>1755</v>
      </c>
    </row>
    <row r="188" spans="1:9" x14ac:dyDescent="0.25">
      <c r="A188" t="s">
        <v>90</v>
      </c>
      <c r="B188" t="s">
        <v>91</v>
      </c>
      <c r="C188" t="s">
        <v>1385</v>
      </c>
      <c r="D188" t="s">
        <v>1386</v>
      </c>
      <c r="E188" s="2">
        <v>3276.48</v>
      </c>
      <c r="F188" s="2">
        <v>3276.48</v>
      </c>
    </row>
    <row r="189" spans="1:9" x14ac:dyDescent="0.25">
      <c r="A189" t="s">
        <v>90</v>
      </c>
      <c r="B189" t="s">
        <v>91</v>
      </c>
      <c r="C189" t="s">
        <v>1449</v>
      </c>
      <c r="D189" t="s">
        <v>1450</v>
      </c>
      <c r="E189" s="2">
        <v>1524</v>
      </c>
      <c r="F189" s="2">
        <v>1524</v>
      </c>
    </row>
    <row r="190" spans="1:9" x14ac:dyDescent="0.25">
      <c r="A190" t="s">
        <v>90</v>
      </c>
      <c r="B190" t="s">
        <v>91</v>
      </c>
      <c r="C190" t="s">
        <v>1457</v>
      </c>
      <c r="D190" t="s">
        <v>1458</v>
      </c>
      <c r="E190" s="2">
        <v>1548</v>
      </c>
      <c r="F190" s="2">
        <v>1548</v>
      </c>
    </row>
    <row r="191" spans="1:9" x14ac:dyDescent="0.25">
      <c r="A191" t="s">
        <v>90</v>
      </c>
      <c r="B191" t="s">
        <v>91</v>
      </c>
      <c r="C191" t="s">
        <v>1459</v>
      </c>
      <c r="D191" t="s">
        <v>1460</v>
      </c>
      <c r="E191" s="2">
        <v>792</v>
      </c>
      <c r="F191" s="2">
        <v>792</v>
      </c>
    </row>
    <row r="192" spans="1:9" x14ac:dyDescent="0.25">
      <c r="A192" t="s">
        <v>90</v>
      </c>
      <c r="B192" t="s">
        <v>91</v>
      </c>
      <c r="C192" t="s">
        <v>1483</v>
      </c>
      <c r="D192" t="s">
        <v>1484</v>
      </c>
      <c r="E192" s="2">
        <v>60</v>
      </c>
      <c r="F192" s="2">
        <v>60</v>
      </c>
    </row>
    <row r="193" spans="1:10" x14ac:dyDescent="0.25">
      <c r="A193" t="s">
        <v>90</v>
      </c>
      <c r="B193" t="s">
        <v>91</v>
      </c>
      <c r="C193" t="s">
        <v>1487</v>
      </c>
      <c r="D193" t="s">
        <v>1488</v>
      </c>
      <c r="E193" s="2">
        <v>300</v>
      </c>
      <c r="F193" s="2">
        <v>300</v>
      </c>
    </row>
    <row r="194" spans="1:10" x14ac:dyDescent="0.25">
      <c r="A194" t="s">
        <v>90</v>
      </c>
      <c r="B194" t="s">
        <v>91</v>
      </c>
      <c r="C194" t="s">
        <v>1491</v>
      </c>
      <c r="D194" t="s">
        <v>1492</v>
      </c>
      <c r="E194" s="2">
        <v>5870.04</v>
      </c>
      <c r="F194" s="2">
        <v>5870.04</v>
      </c>
    </row>
    <row r="195" spans="1:10" x14ac:dyDescent="0.25">
      <c r="A195" t="s">
        <v>90</v>
      </c>
      <c r="B195" t="s">
        <v>91</v>
      </c>
      <c r="C195" t="s">
        <v>1493</v>
      </c>
      <c r="D195" t="s">
        <v>1494</v>
      </c>
      <c r="E195" s="2">
        <v>3132</v>
      </c>
      <c r="F195" s="2">
        <v>3132</v>
      </c>
    </row>
    <row r="196" spans="1:10" x14ac:dyDescent="0.25">
      <c r="A196" t="s">
        <v>90</v>
      </c>
      <c r="B196" t="s">
        <v>91</v>
      </c>
      <c r="C196" t="s">
        <v>1503</v>
      </c>
      <c r="D196" t="s">
        <v>1504</v>
      </c>
      <c r="E196" s="2">
        <v>264</v>
      </c>
      <c r="F196" s="2">
        <v>264</v>
      </c>
    </row>
    <row r="197" spans="1:10" x14ac:dyDescent="0.25">
      <c r="A197" t="s">
        <v>90</v>
      </c>
      <c r="B197" t="s">
        <v>91</v>
      </c>
      <c r="C197" t="s">
        <v>1505</v>
      </c>
      <c r="D197" t="s">
        <v>1506</v>
      </c>
      <c r="E197" s="2">
        <v>120</v>
      </c>
      <c r="F197" s="2">
        <v>120</v>
      </c>
    </row>
    <row r="198" spans="1:10" x14ac:dyDescent="0.25">
      <c r="A198" t="s">
        <v>90</v>
      </c>
      <c r="B198" t="s">
        <v>91</v>
      </c>
      <c r="C198" t="s">
        <v>1603</v>
      </c>
      <c r="D198" t="s">
        <v>1604</v>
      </c>
      <c r="E198" s="2">
        <v>1434</v>
      </c>
      <c r="F198" s="2">
        <v>1434</v>
      </c>
    </row>
    <row r="199" spans="1:10" x14ac:dyDescent="0.25">
      <c r="A199" t="s">
        <v>90</v>
      </c>
      <c r="B199" t="s">
        <v>91</v>
      </c>
      <c r="C199" t="s">
        <v>1613</v>
      </c>
      <c r="D199" t="s">
        <v>1614</v>
      </c>
      <c r="E199" s="2">
        <v>460</v>
      </c>
      <c r="F199" s="2">
        <v>360</v>
      </c>
      <c r="I199" s="2">
        <v>100</v>
      </c>
    </row>
    <row r="200" spans="1:10" x14ac:dyDescent="0.25">
      <c r="A200" t="s">
        <v>90</v>
      </c>
      <c r="B200" t="s">
        <v>91</v>
      </c>
      <c r="C200" t="s">
        <v>1647</v>
      </c>
      <c r="D200" t="s">
        <v>1648</v>
      </c>
      <c r="E200" s="2">
        <v>948</v>
      </c>
      <c r="F200" s="2">
        <v>948</v>
      </c>
    </row>
    <row r="201" spans="1:10" x14ac:dyDescent="0.25">
      <c r="A201" t="s">
        <v>90</v>
      </c>
      <c r="B201" t="s">
        <v>91</v>
      </c>
      <c r="C201" t="s">
        <v>1693</v>
      </c>
      <c r="D201" t="s">
        <v>1694</v>
      </c>
      <c r="E201" s="2">
        <v>25</v>
      </c>
      <c r="I201" s="2">
        <v>25</v>
      </c>
    </row>
    <row r="202" spans="1:10" x14ac:dyDescent="0.25">
      <c r="A202" t="s">
        <v>90</v>
      </c>
      <c r="B202" t="s">
        <v>91</v>
      </c>
      <c r="C202" t="s">
        <v>1743</v>
      </c>
      <c r="D202" t="s">
        <v>1744</v>
      </c>
      <c r="E202" s="2">
        <v>120</v>
      </c>
      <c r="F202" s="2">
        <v>120</v>
      </c>
    </row>
    <row r="203" spans="1:10" x14ac:dyDescent="0.25">
      <c r="A203" t="s">
        <v>90</v>
      </c>
      <c r="B203" t="s">
        <v>91</v>
      </c>
      <c r="C203" t="s">
        <v>1881</v>
      </c>
      <c r="D203" t="s">
        <v>1882</v>
      </c>
      <c r="E203" s="2">
        <v>3434</v>
      </c>
      <c r="F203" s="2">
        <v>3384</v>
      </c>
      <c r="I203" s="2">
        <v>50</v>
      </c>
    </row>
    <row r="204" spans="1:10" x14ac:dyDescent="0.25">
      <c r="A204" t="s">
        <v>90</v>
      </c>
      <c r="B204" t="s">
        <v>91</v>
      </c>
      <c r="C204" t="s">
        <v>1913</v>
      </c>
      <c r="D204" t="s">
        <v>1914</v>
      </c>
      <c r="E204" s="2">
        <v>20935.48</v>
      </c>
      <c r="F204" s="2">
        <v>20682.48</v>
      </c>
      <c r="G204" s="2">
        <v>93</v>
      </c>
      <c r="I204" s="2">
        <v>135</v>
      </c>
      <c r="J204" s="2">
        <v>25</v>
      </c>
    </row>
    <row r="205" spans="1:10" x14ac:dyDescent="0.25">
      <c r="A205" t="s">
        <v>90</v>
      </c>
      <c r="B205" t="s">
        <v>91</v>
      </c>
      <c r="C205" t="s">
        <v>1939</v>
      </c>
      <c r="D205" t="s">
        <v>1940</v>
      </c>
      <c r="E205" s="2">
        <v>832.92</v>
      </c>
      <c r="F205" s="2">
        <v>832.92</v>
      </c>
    </row>
    <row r="206" spans="1:10" x14ac:dyDescent="0.25">
      <c r="A206" t="s">
        <v>90</v>
      </c>
      <c r="B206" t="s">
        <v>91</v>
      </c>
      <c r="C206" t="s">
        <v>1941</v>
      </c>
      <c r="D206" t="s">
        <v>1942</v>
      </c>
      <c r="E206" s="2">
        <v>240</v>
      </c>
      <c r="F206" s="2">
        <v>240</v>
      </c>
    </row>
    <row r="207" spans="1:10" x14ac:dyDescent="0.25">
      <c r="A207" t="s">
        <v>90</v>
      </c>
      <c r="B207" t="s">
        <v>91</v>
      </c>
      <c r="C207" t="s">
        <v>1943</v>
      </c>
      <c r="D207" t="s">
        <v>1944</v>
      </c>
      <c r="E207" s="2">
        <v>7805.04</v>
      </c>
      <c r="F207" s="2">
        <v>7805.04</v>
      </c>
    </row>
    <row r="208" spans="1:10" x14ac:dyDescent="0.25">
      <c r="A208" t="s">
        <v>90</v>
      </c>
      <c r="B208" t="s">
        <v>91</v>
      </c>
      <c r="C208" t="s">
        <v>1993</v>
      </c>
      <c r="D208" t="s">
        <v>1994</v>
      </c>
      <c r="E208" s="2">
        <v>600</v>
      </c>
      <c r="F208" s="2">
        <v>600</v>
      </c>
    </row>
    <row r="209" spans="1:10" x14ac:dyDescent="0.25">
      <c r="A209" t="s">
        <v>90</v>
      </c>
      <c r="B209" t="s">
        <v>91</v>
      </c>
      <c r="C209" t="s">
        <v>2027</v>
      </c>
      <c r="D209" t="s">
        <v>2028</v>
      </c>
      <c r="E209" s="2">
        <v>24</v>
      </c>
      <c r="F209" s="2">
        <v>24</v>
      </c>
    </row>
    <row r="210" spans="1:10" x14ac:dyDescent="0.25">
      <c r="A210" t="s">
        <v>90</v>
      </c>
      <c r="B210" t="s">
        <v>91</v>
      </c>
      <c r="C210" t="s">
        <v>2479</v>
      </c>
      <c r="D210" t="s">
        <v>2480</v>
      </c>
      <c r="E210" s="2">
        <v>600</v>
      </c>
      <c r="F210" s="2">
        <v>600</v>
      </c>
    </row>
    <row r="211" spans="1:10" x14ac:dyDescent="0.25">
      <c r="D211" s="9" t="s">
        <v>2702</v>
      </c>
      <c r="E211" s="8">
        <f>SUM(E159:E210)</f>
        <v>154445.29999999999</v>
      </c>
      <c r="J211" s="3" t="s">
        <v>2702</v>
      </c>
    </row>
    <row r="212" spans="1:10" x14ac:dyDescent="0.25">
      <c r="D212" s="10"/>
      <c r="E212" s="11"/>
      <c r="J212" s="3"/>
    </row>
    <row r="213" spans="1:10" s="1" customFormat="1" x14ac:dyDescent="0.25">
      <c r="A213" s="1" t="s">
        <v>743</v>
      </c>
      <c r="B213" s="1" t="s">
        <v>744</v>
      </c>
      <c r="E213" s="3">
        <v>180</v>
      </c>
      <c r="F213" s="3">
        <v>180</v>
      </c>
      <c r="G213" s="3"/>
      <c r="H213" s="3"/>
      <c r="I213" s="3"/>
      <c r="J213" s="3"/>
    </row>
    <row r="214" spans="1:10" x14ac:dyDescent="0.25">
      <c r="A214" t="s">
        <v>743</v>
      </c>
      <c r="B214" t="s">
        <v>744</v>
      </c>
      <c r="C214" t="s">
        <v>1761</v>
      </c>
      <c r="D214" t="s">
        <v>1762</v>
      </c>
      <c r="E214" s="2">
        <v>1200</v>
      </c>
      <c r="F214" s="2">
        <v>1200</v>
      </c>
    </row>
    <row r="215" spans="1:10" x14ac:dyDescent="0.25">
      <c r="D215" s="9" t="s">
        <v>2702</v>
      </c>
      <c r="E215" s="8">
        <f>SUM(E213:E214)</f>
        <v>1380</v>
      </c>
      <c r="J215" s="3" t="s">
        <v>2702</v>
      </c>
    </row>
    <row r="217" spans="1:10" s="1" customFormat="1" x14ac:dyDescent="0.25">
      <c r="A217" s="1" t="s">
        <v>749</v>
      </c>
      <c r="B217" s="1" t="s">
        <v>750</v>
      </c>
      <c r="E217" s="3">
        <v>5964</v>
      </c>
      <c r="F217" s="3">
        <v>5964</v>
      </c>
      <c r="G217" s="3"/>
      <c r="H217" s="3"/>
      <c r="I217" s="3"/>
      <c r="J217" s="3"/>
    </row>
    <row r="218" spans="1:10" x14ac:dyDescent="0.25">
      <c r="A218" t="s">
        <v>749</v>
      </c>
      <c r="B218" t="s">
        <v>750</v>
      </c>
      <c r="C218" t="s">
        <v>1841</v>
      </c>
      <c r="D218" t="s">
        <v>1842</v>
      </c>
      <c r="E218" s="2">
        <v>660</v>
      </c>
      <c r="F218" s="2">
        <v>660</v>
      </c>
    </row>
    <row r="219" spans="1:10" x14ac:dyDescent="0.25">
      <c r="D219" s="9" t="s">
        <v>2702</v>
      </c>
      <c r="E219" s="8">
        <f>SUM(E217:E218)</f>
        <v>6624</v>
      </c>
      <c r="J219" s="3" t="s">
        <v>2702</v>
      </c>
    </row>
    <row r="221" spans="1:10" s="1" customFormat="1" x14ac:dyDescent="0.25">
      <c r="A221" s="1" t="s">
        <v>757</v>
      </c>
      <c r="B221" s="1" t="s">
        <v>758</v>
      </c>
      <c r="E221" s="3">
        <v>51</v>
      </c>
      <c r="F221" s="3">
        <v>51</v>
      </c>
      <c r="G221" s="3"/>
      <c r="H221" s="3"/>
      <c r="I221" s="3"/>
      <c r="J221" s="3"/>
    </row>
    <row r="222" spans="1:10" x14ac:dyDescent="0.25">
      <c r="A222" t="s">
        <v>757</v>
      </c>
      <c r="B222" t="s">
        <v>758</v>
      </c>
      <c r="C222" t="s">
        <v>2457</v>
      </c>
      <c r="D222" t="s">
        <v>2458</v>
      </c>
      <c r="E222" s="2">
        <v>720</v>
      </c>
      <c r="F222" s="2">
        <v>720</v>
      </c>
    </row>
    <row r="223" spans="1:10" x14ac:dyDescent="0.25">
      <c r="D223" s="9" t="s">
        <v>2702</v>
      </c>
      <c r="E223" s="8">
        <f>SUM(E221:E222)</f>
        <v>771</v>
      </c>
      <c r="J223" s="3" t="s">
        <v>2702</v>
      </c>
    </row>
    <row r="225" spans="1:10" s="1" customFormat="1" x14ac:dyDescent="0.25">
      <c r="A225" s="1" t="s">
        <v>781</v>
      </c>
      <c r="B225" s="1" t="s">
        <v>782</v>
      </c>
      <c r="E225" s="3">
        <v>936</v>
      </c>
      <c r="F225" s="3">
        <v>936</v>
      </c>
      <c r="G225" s="3"/>
      <c r="H225" s="3"/>
      <c r="I225" s="3"/>
      <c r="J225" s="3"/>
    </row>
    <row r="226" spans="1:10" x14ac:dyDescent="0.25">
      <c r="A226" t="s">
        <v>781</v>
      </c>
      <c r="B226" t="s">
        <v>782</v>
      </c>
      <c r="C226" t="s">
        <v>783</v>
      </c>
      <c r="D226" t="s">
        <v>784</v>
      </c>
      <c r="E226" s="2">
        <v>120</v>
      </c>
      <c r="F226" s="2">
        <v>120</v>
      </c>
    </row>
    <row r="227" spans="1:10" x14ac:dyDescent="0.25">
      <c r="A227" t="s">
        <v>781</v>
      </c>
      <c r="B227" t="s">
        <v>782</v>
      </c>
      <c r="C227" t="s">
        <v>785</v>
      </c>
      <c r="D227" t="s">
        <v>786</v>
      </c>
      <c r="E227" s="2">
        <v>384</v>
      </c>
      <c r="F227" s="2">
        <v>384</v>
      </c>
    </row>
    <row r="228" spans="1:10" x14ac:dyDescent="0.25">
      <c r="A228" t="s">
        <v>781</v>
      </c>
      <c r="B228" t="s">
        <v>782</v>
      </c>
      <c r="C228" t="s">
        <v>787</v>
      </c>
      <c r="D228" t="s">
        <v>788</v>
      </c>
      <c r="E228" s="2">
        <v>1920</v>
      </c>
      <c r="F228" s="2">
        <v>1920</v>
      </c>
    </row>
    <row r="229" spans="1:10" x14ac:dyDescent="0.25">
      <c r="A229" t="s">
        <v>781</v>
      </c>
      <c r="B229" t="s">
        <v>782</v>
      </c>
      <c r="C229" t="s">
        <v>789</v>
      </c>
      <c r="D229" t="s">
        <v>790</v>
      </c>
      <c r="E229" s="2">
        <v>3180</v>
      </c>
      <c r="F229" s="2">
        <v>3180</v>
      </c>
    </row>
    <row r="230" spans="1:10" x14ac:dyDescent="0.25">
      <c r="A230" t="s">
        <v>781</v>
      </c>
      <c r="B230" t="s">
        <v>782</v>
      </c>
      <c r="C230" t="s">
        <v>791</v>
      </c>
      <c r="D230" t="s">
        <v>792</v>
      </c>
      <c r="E230" s="2">
        <v>600</v>
      </c>
      <c r="F230" s="2">
        <v>600</v>
      </c>
    </row>
    <row r="231" spans="1:10" x14ac:dyDescent="0.25">
      <c r="A231" t="s">
        <v>781</v>
      </c>
      <c r="B231" t="s">
        <v>782</v>
      </c>
      <c r="C231" t="s">
        <v>793</v>
      </c>
      <c r="D231" t="s">
        <v>794</v>
      </c>
      <c r="E231" s="2">
        <v>1740</v>
      </c>
      <c r="F231" s="2">
        <v>1740</v>
      </c>
    </row>
    <row r="232" spans="1:10" x14ac:dyDescent="0.25">
      <c r="D232" s="9" t="s">
        <v>2702</v>
      </c>
      <c r="E232" s="8">
        <f>SUM(E225:E231)</f>
        <v>8880</v>
      </c>
      <c r="J232" s="3" t="s">
        <v>2702</v>
      </c>
    </row>
    <row r="234" spans="1:10" s="1" customFormat="1" x14ac:dyDescent="0.25">
      <c r="A234" s="1" t="s">
        <v>64</v>
      </c>
      <c r="B234" s="1" t="s">
        <v>65</v>
      </c>
      <c r="E234" s="3">
        <v>16472.28</v>
      </c>
      <c r="F234" s="3">
        <v>16472.28</v>
      </c>
      <c r="G234" s="3"/>
      <c r="H234" s="3"/>
      <c r="I234" s="3"/>
      <c r="J234" s="3"/>
    </row>
    <row r="235" spans="1:10" x14ac:dyDescent="0.25">
      <c r="A235" t="s">
        <v>64</v>
      </c>
      <c r="B235" t="s">
        <v>65</v>
      </c>
      <c r="C235" t="s">
        <v>66</v>
      </c>
      <c r="D235" t="s">
        <v>67</v>
      </c>
      <c r="E235" s="2">
        <v>1962</v>
      </c>
      <c r="F235" s="2">
        <v>1962</v>
      </c>
    </row>
    <row r="236" spans="1:10" x14ac:dyDescent="0.25">
      <c r="A236" t="s">
        <v>64</v>
      </c>
      <c r="B236" t="s">
        <v>65</v>
      </c>
      <c r="C236" t="s">
        <v>72</v>
      </c>
      <c r="D236" t="s">
        <v>73</v>
      </c>
      <c r="E236" s="2">
        <v>360</v>
      </c>
      <c r="F236" s="2">
        <v>60</v>
      </c>
      <c r="G236" s="2">
        <v>300</v>
      </c>
    </row>
    <row r="237" spans="1:10" x14ac:dyDescent="0.25">
      <c r="A237" t="s">
        <v>64</v>
      </c>
      <c r="B237" t="s">
        <v>65</v>
      </c>
      <c r="C237" t="s">
        <v>130</v>
      </c>
      <c r="D237" t="s">
        <v>131</v>
      </c>
      <c r="E237" s="2">
        <v>762</v>
      </c>
      <c r="F237" s="2">
        <v>762</v>
      </c>
    </row>
    <row r="238" spans="1:10" x14ac:dyDescent="0.25">
      <c r="A238" t="s">
        <v>64</v>
      </c>
      <c r="B238" t="s">
        <v>65</v>
      </c>
      <c r="C238" t="s">
        <v>132</v>
      </c>
      <c r="D238" t="s">
        <v>133</v>
      </c>
      <c r="E238" s="2">
        <v>732</v>
      </c>
      <c r="F238" s="2">
        <v>732</v>
      </c>
    </row>
    <row r="239" spans="1:10" x14ac:dyDescent="0.25">
      <c r="A239" t="s">
        <v>64</v>
      </c>
      <c r="B239" t="s">
        <v>65</v>
      </c>
      <c r="C239" t="s">
        <v>188</v>
      </c>
      <c r="D239" t="s">
        <v>189</v>
      </c>
      <c r="E239" s="2">
        <v>1464</v>
      </c>
      <c r="F239" s="2">
        <v>1464</v>
      </c>
      <c r="G239" s="2">
        <v>0</v>
      </c>
    </row>
    <row r="240" spans="1:10" x14ac:dyDescent="0.25">
      <c r="A240" t="s">
        <v>64</v>
      </c>
      <c r="B240" t="s">
        <v>65</v>
      </c>
      <c r="C240" t="s">
        <v>216</v>
      </c>
      <c r="D240" t="s">
        <v>217</v>
      </c>
      <c r="E240" s="2">
        <v>60</v>
      </c>
      <c r="F240" s="2">
        <v>60</v>
      </c>
    </row>
    <row r="241" spans="1:10" x14ac:dyDescent="0.25">
      <c r="A241" t="s">
        <v>64</v>
      </c>
      <c r="B241" t="s">
        <v>65</v>
      </c>
      <c r="C241" t="s">
        <v>250</v>
      </c>
      <c r="D241" t="s">
        <v>251</v>
      </c>
      <c r="E241" s="2">
        <v>2732.16</v>
      </c>
      <c r="F241" s="2">
        <v>2732.16</v>
      </c>
    </row>
    <row r="242" spans="1:10" x14ac:dyDescent="0.25">
      <c r="A242" t="s">
        <v>64</v>
      </c>
      <c r="B242" t="s">
        <v>65</v>
      </c>
      <c r="C242" t="s">
        <v>294</v>
      </c>
      <c r="D242" t="s">
        <v>295</v>
      </c>
      <c r="E242" s="2">
        <v>241</v>
      </c>
      <c r="F242" s="2">
        <v>216</v>
      </c>
      <c r="G242" s="2">
        <v>25</v>
      </c>
    </row>
    <row r="243" spans="1:10" x14ac:dyDescent="0.25">
      <c r="A243" t="s">
        <v>64</v>
      </c>
      <c r="B243" t="s">
        <v>65</v>
      </c>
      <c r="C243" t="s">
        <v>333</v>
      </c>
      <c r="D243" t="s">
        <v>334</v>
      </c>
      <c r="E243" s="2">
        <v>252</v>
      </c>
      <c r="F243" s="2">
        <v>252</v>
      </c>
    </row>
    <row r="244" spans="1:10" x14ac:dyDescent="0.25">
      <c r="A244" t="s">
        <v>64</v>
      </c>
      <c r="B244" t="s">
        <v>65</v>
      </c>
      <c r="C244" t="s">
        <v>487</v>
      </c>
      <c r="D244" t="s">
        <v>488</v>
      </c>
      <c r="E244" s="2">
        <v>1186.2</v>
      </c>
      <c r="F244" s="2">
        <v>1186.2</v>
      </c>
    </row>
    <row r="245" spans="1:10" x14ac:dyDescent="0.25">
      <c r="A245" t="s">
        <v>64</v>
      </c>
      <c r="B245" t="s">
        <v>65</v>
      </c>
      <c r="C245" t="s">
        <v>563</v>
      </c>
      <c r="D245" t="s">
        <v>564</v>
      </c>
      <c r="E245" s="2">
        <v>672</v>
      </c>
      <c r="F245" s="2">
        <v>672</v>
      </c>
    </row>
    <row r="246" spans="1:10" x14ac:dyDescent="0.25">
      <c r="A246" t="s">
        <v>64</v>
      </c>
      <c r="B246" t="s">
        <v>65</v>
      </c>
      <c r="C246" t="s">
        <v>567</v>
      </c>
      <c r="D246" t="s">
        <v>568</v>
      </c>
      <c r="E246" s="2">
        <v>36</v>
      </c>
      <c r="F246" s="2">
        <v>36</v>
      </c>
    </row>
    <row r="247" spans="1:10" x14ac:dyDescent="0.25">
      <c r="A247" t="s">
        <v>64</v>
      </c>
      <c r="B247" t="s">
        <v>65</v>
      </c>
      <c r="C247" t="s">
        <v>703</v>
      </c>
      <c r="D247" t="s">
        <v>704</v>
      </c>
      <c r="E247" s="2">
        <v>2418</v>
      </c>
      <c r="F247" s="2">
        <v>2418</v>
      </c>
    </row>
    <row r="248" spans="1:10" x14ac:dyDescent="0.25">
      <c r="A248" t="s">
        <v>64</v>
      </c>
      <c r="B248" t="s">
        <v>65</v>
      </c>
      <c r="C248" t="s">
        <v>759</v>
      </c>
      <c r="D248" t="s">
        <v>760</v>
      </c>
      <c r="E248" s="2">
        <v>792</v>
      </c>
      <c r="F248" s="2">
        <v>792</v>
      </c>
    </row>
    <row r="249" spans="1:10" x14ac:dyDescent="0.25">
      <c r="A249" t="s">
        <v>64</v>
      </c>
      <c r="B249" t="s">
        <v>65</v>
      </c>
      <c r="C249" t="s">
        <v>813</v>
      </c>
      <c r="D249" t="s">
        <v>814</v>
      </c>
      <c r="E249" s="2">
        <v>2844</v>
      </c>
      <c r="F249" s="2">
        <v>2844</v>
      </c>
    </row>
    <row r="250" spans="1:10" x14ac:dyDescent="0.25">
      <c r="A250" t="s">
        <v>64</v>
      </c>
      <c r="B250" t="s">
        <v>65</v>
      </c>
      <c r="C250" t="s">
        <v>857</v>
      </c>
      <c r="D250" t="s">
        <v>858</v>
      </c>
      <c r="E250" s="2">
        <v>987.6</v>
      </c>
      <c r="F250" s="2">
        <v>987.6</v>
      </c>
    </row>
    <row r="251" spans="1:10" x14ac:dyDescent="0.25">
      <c r="A251" t="s">
        <v>64</v>
      </c>
      <c r="B251" t="s">
        <v>65</v>
      </c>
      <c r="C251" t="s">
        <v>859</v>
      </c>
      <c r="D251" t="s">
        <v>860</v>
      </c>
      <c r="E251" s="2">
        <v>4937</v>
      </c>
      <c r="F251" s="2">
        <v>4656</v>
      </c>
      <c r="I251" s="2">
        <v>234</v>
      </c>
      <c r="J251" s="2">
        <v>47</v>
      </c>
    </row>
    <row r="252" spans="1:10" x14ac:dyDescent="0.25">
      <c r="A252" t="s">
        <v>64</v>
      </c>
      <c r="B252" t="s">
        <v>65</v>
      </c>
      <c r="C252" t="s">
        <v>903</v>
      </c>
      <c r="D252" t="s">
        <v>904</v>
      </c>
      <c r="E252" s="2">
        <v>2635</v>
      </c>
      <c r="F252" s="2">
        <v>2310</v>
      </c>
      <c r="I252" s="2">
        <v>325</v>
      </c>
    </row>
    <row r="253" spans="1:10" x14ac:dyDescent="0.25">
      <c r="A253" t="s">
        <v>64</v>
      </c>
      <c r="B253" t="s">
        <v>65</v>
      </c>
      <c r="C253" t="s">
        <v>905</v>
      </c>
      <c r="D253" t="s">
        <v>906</v>
      </c>
      <c r="E253" s="2">
        <v>144</v>
      </c>
      <c r="F253" s="2">
        <v>144</v>
      </c>
    </row>
    <row r="254" spans="1:10" x14ac:dyDescent="0.25">
      <c r="A254" t="s">
        <v>64</v>
      </c>
      <c r="B254" t="s">
        <v>65</v>
      </c>
      <c r="C254" t="s">
        <v>979</v>
      </c>
      <c r="D254" t="s">
        <v>980</v>
      </c>
      <c r="E254" s="2">
        <v>84</v>
      </c>
      <c r="F254" s="2">
        <v>84</v>
      </c>
    </row>
    <row r="255" spans="1:10" x14ac:dyDescent="0.25">
      <c r="A255" t="s">
        <v>64</v>
      </c>
      <c r="B255" t="s">
        <v>65</v>
      </c>
      <c r="C255" t="s">
        <v>985</v>
      </c>
      <c r="D255" t="s">
        <v>986</v>
      </c>
      <c r="E255" s="2">
        <v>948</v>
      </c>
      <c r="F255" s="2">
        <v>948</v>
      </c>
      <c r="G255" s="2">
        <v>0</v>
      </c>
    </row>
    <row r="256" spans="1:10" x14ac:dyDescent="0.25">
      <c r="A256" t="s">
        <v>64</v>
      </c>
      <c r="B256" t="s">
        <v>65</v>
      </c>
      <c r="C256" t="s">
        <v>1009</v>
      </c>
      <c r="D256" t="s">
        <v>1010</v>
      </c>
      <c r="E256" s="2">
        <v>684</v>
      </c>
      <c r="F256" s="2">
        <v>684</v>
      </c>
    </row>
    <row r="257" spans="1:9" x14ac:dyDescent="0.25">
      <c r="A257" t="s">
        <v>64</v>
      </c>
      <c r="B257" t="s">
        <v>65</v>
      </c>
      <c r="C257" t="s">
        <v>1015</v>
      </c>
      <c r="D257" t="s">
        <v>1016</v>
      </c>
      <c r="E257" s="2">
        <v>1026</v>
      </c>
      <c r="F257" s="2">
        <v>1026</v>
      </c>
    </row>
    <row r="258" spans="1:9" x14ac:dyDescent="0.25">
      <c r="A258" t="s">
        <v>64</v>
      </c>
      <c r="B258" t="s">
        <v>65</v>
      </c>
      <c r="C258" t="s">
        <v>1017</v>
      </c>
      <c r="D258" t="s">
        <v>1018</v>
      </c>
      <c r="E258" s="2">
        <v>138</v>
      </c>
      <c r="F258" s="2">
        <v>138</v>
      </c>
    </row>
    <row r="259" spans="1:9" x14ac:dyDescent="0.25">
      <c r="A259" t="s">
        <v>64</v>
      </c>
      <c r="B259" t="s">
        <v>65</v>
      </c>
      <c r="C259" t="s">
        <v>1263</v>
      </c>
      <c r="D259" t="s">
        <v>1264</v>
      </c>
      <c r="E259" s="2">
        <v>150</v>
      </c>
      <c r="F259" s="2">
        <v>150</v>
      </c>
    </row>
    <row r="260" spans="1:9" x14ac:dyDescent="0.25">
      <c r="A260" t="s">
        <v>64</v>
      </c>
      <c r="B260" t="s">
        <v>65</v>
      </c>
      <c r="C260" t="s">
        <v>1309</v>
      </c>
      <c r="D260" t="s">
        <v>1310</v>
      </c>
      <c r="E260" s="2">
        <v>204</v>
      </c>
      <c r="F260" s="2">
        <v>204</v>
      </c>
    </row>
    <row r="261" spans="1:9" x14ac:dyDescent="0.25">
      <c r="A261" t="s">
        <v>64</v>
      </c>
      <c r="B261" t="s">
        <v>65</v>
      </c>
      <c r="C261" t="s">
        <v>1319</v>
      </c>
      <c r="D261" t="s">
        <v>1320</v>
      </c>
      <c r="E261" s="2">
        <v>120</v>
      </c>
      <c r="F261" s="2">
        <v>120</v>
      </c>
    </row>
    <row r="262" spans="1:9" x14ac:dyDescent="0.25">
      <c r="A262" t="s">
        <v>64</v>
      </c>
      <c r="B262" t="s">
        <v>65</v>
      </c>
      <c r="C262" t="s">
        <v>1441</v>
      </c>
      <c r="D262" t="s">
        <v>1442</v>
      </c>
      <c r="E262" s="2">
        <v>1080</v>
      </c>
      <c r="F262" s="2">
        <v>1080</v>
      </c>
    </row>
    <row r="263" spans="1:9" x14ac:dyDescent="0.25">
      <c r="A263" t="s">
        <v>64</v>
      </c>
      <c r="B263" t="s">
        <v>65</v>
      </c>
      <c r="C263" t="s">
        <v>1465</v>
      </c>
      <c r="D263" t="s">
        <v>1466</v>
      </c>
      <c r="E263" s="2">
        <v>384</v>
      </c>
      <c r="F263" s="2">
        <v>384</v>
      </c>
    </row>
    <row r="264" spans="1:9" x14ac:dyDescent="0.25">
      <c r="A264" t="s">
        <v>64</v>
      </c>
      <c r="B264" t="s">
        <v>65</v>
      </c>
      <c r="C264" t="s">
        <v>1501</v>
      </c>
      <c r="D264" t="s">
        <v>1502</v>
      </c>
      <c r="E264" s="2">
        <v>2852.04</v>
      </c>
      <c r="F264" s="2">
        <v>2762.04</v>
      </c>
      <c r="G264" s="2">
        <v>90</v>
      </c>
    </row>
    <row r="265" spans="1:9" x14ac:dyDescent="0.25">
      <c r="A265" t="s">
        <v>64</v>
      </c>
      <c r="B265" t="s">
        <v>65</v>
      </c>
      <c r="C265" t="s">
        <v>1507</v>
      </c>
      <c r="D265" t="s">
        <v>1508</v>
      </c>
      <c r="E265" s="2">
        <v>2610</v>
      </c>
      <c r="F265" s="2">
        <v>2610</v>
      </c>
    </row>
    <row r="266" spans="1:9" x14ac:dyDescent="0.25">
      <c r="A266" t="s">
        <v>64</v>
      </c>
      <c r="B266" t="s">
        <v>65</v>
      </c>
      <c r="C266" t="s">
        <v>1511</v>
      </c>
      <c r="D266" t="s">
        <v>1512</v>
      </c>
      <c r="E266" s="2">
        <v>19119.96</v>
      </c>
      <c r="F266" s="2">
        <v>17169.96</v>
      </c>
      <c r="G266" s="2">
        <v>1900</v>
      </c>
      <c r="I266" s="2">
        <v>50</v>
      </c>
    </row>
    <row r="267" spans="1:9" x14ac:dyDescent="0.25">
      <c r="A267" t="s">
        <v>64</v>
      </c>
      <c r="B267" t="s">
        <v>65</v>
      </c>
      <c r="C267" t="s">
        <v>1513</v>
      </c>
      <c r="D267" t="s">
        <v>1514</v>
      </c>
      <c r="E267" s="2">
        <v>33538.480000000003</v>
      </c>
      <c r="F267" s="2">
        <v>33048.480000000003</v>
      </c>
      <c r="G267" s="2">
        <v>90</v>
      </c>
      <c r="I267" s="2">
        <v>400</v>
      </c>
    </row>
    <row r="268" spans="1:9" x14ac:dyDescent="0.25">
      <c r="A268" t="s">
        <v>64</v>
      </c>
      <c r="B268" t="s">
        <v>65</v>
      </c>
      <c r="C268" t="s">
        <v>1545</v>
      </c>
      <c r="D268" t="s">
        <v>1546</v>
      </c>
      <c r="E268" s="2">
        <v>336</v>
      </c>
      <c r="F268" s="2">
        <v>336</v>
      </c>
    </row>
    <row r="269" spans="1:9" x14ac:dyDescent="0.25">
      <c r="A269" t="s">
        <v>64</v>
      </c>
      <c r="B269" t="s">
        <v>65</v>
      </c>
      <c r="C269" t="s">
        <v>1549</v>
      </c>
      <c r="D269" t="s">
        <v>1550</v>
      </c>
      <c r="E269" s="2">
        <v>144</v>
      </c>
      <c r="F269" s="2">
        <v>144</v>
      </c>
    </row>
    <row r="270" spans="1:9" x14ac:dyDescent="0.25">
      <c r="A270" t="s">
        <v>64</v>
      </c>
      <c r="B270" t="s">
        <v>65</v>
      </c>
      <c r="C270" t="s">
        <v>1557</v>
      </c>
      <c r="D270" t="s">
        <v>1558</v>
      </c>
      <c r="E270" s="2">
        <v>1218</v>
      </c>
      <c r="F270" s="2">
        <v>1218</v>
      </c>
    </row>
    <row r="271" spans="1:9" x14ac:dyDescent="0.25">
      <c r="A271" t="s">
        <v>64</v>
      </c>
      <c r="B271" t="s">
        <v>65</v>
      </c>
      <c r="C271" t="s">
        <v>1559</v>
      </c>
      <c r="D271" t="s">
        <v>1560</v>
      </c>
      <c r="E271" s="2">
        <v>24</v>
      </c>
      <c r="F271" s="2">
        <v>24</v>
      </c>
    </row>
    <row r="272" spans="1:9" x14ac:dyDescent="0.25">
      <c r="A272" t="s">
        <v>64</v>
      </c>
      <c r="B272" t="s">
        <v>65</v>
      </c>
      <c r="C272" t="s">
        <v>1645</v>
      </c>
      <c r="D272" t="s">
        <v>1646</v>
      </c>
      <c r="E272" s="2">
        <v>240</v>
      </c>
      <c r="F272" s="2">
        <v>240</v>
      </c>
    </row>
    <row r="273" spans="1:9" x14ac:dyDescent="0.25">
      <c r="A273" t="s">
        <v>64</v>
      </c>
      <c r="B273" t="s">
        <v>65</v>
      </c>
      <c r="C273" t="s">
        <v>1717</v>
      </c>
      <c r="D273" t="s">
        <v>1718</v>
      </c>
      <c r="E273" s="2">
        <v>1410</v>
      </c>
      <c r="F273" s="2">
        <v>1410</v>
      </c>
    </row>
    <row r="274" spans="1:9" x14ac:dyDescent="0.25">
      <c r="A274" t="s">
        <v>64</v>
      </c>
      <c r="B274" t="s">
        <v>65</v>
      </c>
      <c r="C274" t="s">
        <v>1725</v>
      </c>
      <c r="D274" t="s">
        <v>1726</v>
      </c>
      <c r="E274" s="2">
        <v>828</v>
      </c>
      <c r="F274" s="2">
        <v>828</v>
      </c>
    </row>
    <row r="275" spans="1:9" x14ac:dyDescent="0.25">
      <c r="A275" t="s">
        <v>64</v>
      </c>
      <c r="B275" t="s">
        <v>65</v>
      </c>
      <c r="C275" t="s">
        <v>1745</v>
      </c>
      <c r="D275" t="s">
        <v>1746</v>
      </c>
      <c r="E275" s="2">
        <v>360</v>
      </c>
      <c r="F275" s="2">
        <v>360</v>
      </c>
    </row>
    <row r="276" spans="1:9" x14ac:dyDescent="0.25">
      <c r="A276" t="s">
        <v>64</v>
      </c>
      <c r="B276" t="s">
        <v>65</v>
      </c>
      <c r="C276" t="s">
        <v>1753</v>
      </c>
      <c r="D276" t="s">
        <v>1754</v>
      </c>
      <c r="E276" s="2">
        <v>60</v>
      </c>
      <c r="F276" s="2">
        <v>60</v>
      </c>
    </row>
    <row r="277" spans="1:9" x14ac:dyDescent="0.25">
      <c r="A277" t="s">
        <v>64</v>
      </c>
      <c r="B277" t="s">
        <v>65</v>
      </c>
      <c r="C277" t="s">
        <v>1835</v>
      </c>
      <c r="D277" t="s">
        <v>1836</v>
      </c>
      <c r="E277" s="2">
        <v>1382.4</v>
      </c>
      <c r="F277" s="2">
        <v>1382.4</v>
      </c>
    </row>
    <row r="278" spans="1:9" x14ac:dyDescent="0.25">
      <c r="A278" t="s">
        <v>64</v>
      </c>
      <c r="B278" t="s">
        <v>65</v>
      </c>
      <c r="C278" t="s">
        <v>1873</v>
      </c>
      <c r="D278" t="s">
        <v>1874</v>
      </c>
      <c r="E278" s="2">
        <v>396</v>
      </c>
      <c r="F278" s="2">
        <v>396</v>
      </c>
      <c r="G278" s="2">
        <v>0</v>
      </c>
    </row>
    <row r="279" spans="1:9" x14ac:dyDescent="0.25">
      <c r="A279" t="s">
        <v>64</v>
      </c>
      <c r="B279" t="s">
        <v>65</v>
      </c>
      <c r="C279" t="s">
        <v>1937</v>
      </c>
      <c r="D279" t="s">
        <v>1938</v>
      </c>
      <c r="E279" s="2">
        <v>1044</v>
      </c>
      <c r="F279" s="2">
        <v>1044</v>
      </c>
    </row>
    <row r="280" spans="1:9" x14ac:dyDescent="0.25">
      <c r="A280" t="s">
        <v>64</v>
      </c>
      <c r="B280" t="s">
        <v>65</v>
      </c>
      <c r="C280" t="s">
        <v>1977</v>
      </c>
      <c r="D280" t="s">
        <v>1978</v>
      </c>
      <c r="E280" s="2">
        <v>216</v>
      </c>
      <c r="F280" s="2">
        <v>216</v>
      </c>
    </row>
    <row r="281" spans="1:9" x14ac:dyDescent="0.25">
      <c r="A281" t="s">
        <v>64</v>
      </c>
      <c r="B281" t="s">
        <v>65</v>
      </c>
      <c r="C281" t="s">
        <v>1997</v>
      </c>
      <c r="D281" t="s">
        <v>1998</v>
      </c>
      <c r="E281" s="2">
        <v>636</v>
      </c>
      <c r="F281" s="2">
        <v>636</v>
      </c>
    </row>
    <row r="282" spans="1:9" x14ac:dyDescent="0.25">
      <c r="A282" t="s">
        <v>64</v>
      </c>
      <c r="B282" t="s">
        <v>65</v>
      </c>
      <c r="C282" t="s">
        <v>1825</v>
      </c>
      <c r="D282" t="s">
        <v>1826</v>
      </c>
      <c r="E282" s="2">
        <v>10911.96</v>
      </c>
      <c r="F282" s="2">
        <v>10911.96</v>
      </c>
    </row>
    <row r="283" spans="1:9" x14ac:dyDescent="0.25">
      <c r="A283" t="s">
        <v>64</v>
      </c>
      <c r="B283" t="s">
        <v>65</v>
      </c>
      <c r="C283" t="s">
        <v>2005</v>
      </c>
      <c r="D283" t="s">
        <v>2006</v>
      </c>
      <c r="E283" s="2">
        <v>270</v>
      </c>
      <c r="F283" s="2">
        <v>270</v>
      </c>
    </row>
    <row r="284" spans="1:9" x14ac:dyDescent="0.25">
      <c r="A284" t="s">
        <v>64</v>
      </c>
      <c r="B284" t="s">
        <v>65</v>
      </c>
      <c r="C284" t="s">
        <v>2007</v>
      </c>
      <c r="D284" t="s">
        <v>2008</v>
      </c>
      <c r="E284" s="2">
        <v>948</v>
      </c>
      <c r="F284" s="2">
        <v>948</v>
      </c>
    </row>
    <row r="285" spans="1:9" x14ac:dyDescent="0.25">
      <c r="A285" t="s">
        <v>64</v>
      </c>
      <c r="B285" t="s">
        <v>65</v>
      </c>
      <c r="C285" t="s">
        <v>2009</v>
      </c>
      <c r="D285" t="s">
        <v>2010</v>
      </c>
      <c r="E285" s="2">
        <v>1722</v>
      </c>
      <c r="F285" s="2">
        <v>1560</v>
      </c>
      <c r="G285" s="2">
        <v>112</v>
      </c>
      <c r="I285" s="2">
        <v>50</v>
      </c>
    </row>
    <row r="286" spans="1:9" x14ac:dyDescent="0.25">
      <c r="A286" t="s">
        <v>64</v>
      </c>
      <c r="B286" t="s">
        <v>65</v>
      </c>
      <c r="C286" t="s">
        <v>2015</v>
      </c>
      <c r="D286" t="s">
        <v>2016</v>
      </c>
      <c r="E286" s="2">
        <v>3078</v>
      </c>
      <c r="F286" s="2">
        <v>3078</v>
      </c>
    </row>
    <row r="287" spans="1:9" x14ac:dyDescent="0.25">
      <c r="A287" t="s">
        <v>64</v>
      </c>
      <c r="B287" t="s">
        <v>65</v>
      </c>
      <c r="C287" t="s">
        <v>2033</v>
      </c>
      <c r="D287" t="s">
        <v>2034</v>
      </c>
      <c r="E287" s="2">
        <v>1062</v>
      </c>
      <c r="F287" s="2">
        <v>1062</v>
      </c>
    </row>
    <row r="288" spans="1:9" x14ac:dyDescent="0.25">
      <c r="A288" t="s">
        <v>64</v>
      </c>
      <c r="B288" t="s">
        <v>65</v>
      </c>
      <c r="C288" t="s">
        <v>2067</v>
      </c>
      <c r="D288" t="s">
        <v>2068</v>
      </c>
      <c r="E288" s="2">
        <v>120</v>
      </c>
      <c r="F288" s="2">
        <v>120</v>
      </c>
    </row>
    <row r="289" spans="1:10" x14ac:dyDescent="0.25">
      <c r="A289" t="s">
        <v>64</v>
      </c>
      <c r="B289" t="s">
        <v>65</v>
      </c>
      <c r="C289" t="s">
        <v>2465</v>
      </c>
      <c r="D289" t="s">
        <v>2466</v>
      </c>
      <c r="E289" s="2">
        <v>2602.8000000000002</v>
      </c>
      <c r="F289" s="2">
        <v>2602.8000000000002</v>
      </c>
      <c r="G289" s="2">
        <v>0</v>
      </c>
    </row>
    <row r="290" spans="1:10" x14ac:dyDescent="0.25">
      <c r="A290" t="s">
        <v>64</v>
      </c>
      <c r="B290" t="s">
        <v>65</v>
      </c>
      <c r="C290" t="s">
        <v>2467</v>
      </c>
      <c r="D290" t="s">
        <v>2468</v>
      </c>
      <c r="E290" s="2">
        <v>2234.4</v>
      </c>
      <c r="F290" s="2">
        <v>2234.4</v>
      </c>
    </row>
    <row r="291" spans="1:10" x14ac:dyDescent="0.25">
      <c r="A291" t="s">
        <v>64</v>
      </c>
      <c r="B291" t="s">
        <v>65</v>
      </c>
      <c r="C291" t="s">
        <v>2497</v>
      </c>
      <c r="D291" t="s">
        <v>2498</v>
      </c>
      <c r="E291" s="2">
        <v>778</v>
      </c>
      <c r="F291" s="2">
        <v>756</v>
      </c>
      <c r="G291" s="2">
        <v>22</v>
      </c>
    </row>
    <row r="292" spans="1:10" x14ac:dyDescent="0.25">
      <c r="A292" t="s">
        <v>64</v>
      </c>
      <c r="B292" t="s">
        <v>65</v>
      </c>
      <c r="C292" t="s">
        <v>2499</v>
      </c>
      <c r="D292" t="s">
        <v>2500</v>
      </c>
      <c r="E292" s="2">
        <v>16958</v>
      </c>
      <c r="F292" s="2">
        <v>16608</v>
      </c>
      <c r="G292" s="2">
        <v>0</v>
      </c>
      <c r="I292" s="2">
        <v>350</v>
      </c>
    </row>
    <row r="293" spans="1:10" x14ac:dyDescent="0.25">
      <c r="A293" t="s">
        <v>64</v>
      </c>
      <c r="B293" t="s">
        <v>65</v>
      </c>
      <c r="C293" t="s">
        <v>2501</v>
      </c>
      <c r="D293" t="s">
        <v>2502</v>
      </c>
      <c r="E293" s="2">
        <v>990</v>
      </c>
      <c r="F293" s="2">
        <v>990</v>
      </c>
    </row>
    <row r="294" spans="1:10" x14ac:dyDescent="0.25">
      <c r="A294" t="s">
        <v>64</v>
      </c>
      <c r="B294" t="s">
        <v>65</v>
      </c>
      <c r="C294" t="s">
        <v>2565</v>
      </c>
      <c r="D294" t="s">
        <v>2566</v>
      </c>
      <c r="E294" s="2">
        <v>204</v>
      </c>
      <c r="F294" s="2">
        <v>204</v>
      </c>
    </row>
    <row r="295" spans="1:10" x14ac:dyDescent="0.25">
      <c r="A295" t="s">
        <v>64</v>
      </c>
      <c r="B295" t="s">
        <v>65</v>
      </c>
      <c r="C295" t="s">
        <v>2591</v>
      </c>
      <c r="D295" t="s">
        <v>2592</v>
      </c>
      <c r="E295" s="2">
        <v>10807.8</v>
      </c>
      <c r="F295" s="2">
        <v>10452</v>
      </c>
      <c r="G295" s="2">
        <v>340.8</v>
      </c>
      <c r="I295" s="2">
        <v>15</v>
      </c>
    </row>
    <row r="296" spans="1:10" x14ac:dyDescent="0.25">
      <c r="A296" t="s">
        <v>64</v>
      </c>
      <c r="B296" t="s">
        <v>65</v>
      </c>
      <c r="C296" t="s">
        <v>2637</v>
      </c>
      <c r="D296" t="s">
        <v>2638</v>
      </c>
      <c r="E296" s="2">
        <v>180</v>
      </c>
      <c r="F296" s="2">
        <v>180</v>
      </c>
    </row>
    <row r="297" spans="1:10" x14ac:dyDescent="0.25">
      <c r="A297" t="s">
        <v>64</v>
      </c>
      <c r="B297" t="s">
        <v>65</v>
      </c>
      <c r="C297" t="s">
        <v>2699</v>
      </c>
      <c r="D297" t="s">
        <v>2700</v>
      </c>
      <c r="E297" s="2">
        <v>410.4</v>
      </c>
      <c r="F297" s="2">
        <v>410.4</v>
      </c>
    </row>
    <row r="298" spans="1:10" x14ac:dyDescent="0.25">
      <c r="D298" s="9" t="s">
        <v>2702</v>
      </c>
      <c r="E298" s="8">
        <f>SUM(E234:E297)</f>
        <v>166199.47999999995</v>
      </c>
      <c r="J298" s="3" t="s">
        <v>2702</v>
      </c>
    </row>
    <row r="300" spans="1:10" s="1" customFormat="1" x14ac:dyDescent="0.25">
      <c r="A300" s="1" t="s">
        <v>863</v>
      </c>
      <c r="B300" s="1" t="s">
        <v>2703</v>
      </c>
      <c r="E300" s="3">
        <v>300</v>
      </c>
      <c r="F300" s="3">
        <v>300</v>
      </c>
      <c r="G300" s="3"/>
      <c r="H300" s="3"/>
      <c r="I300" s="3"/>
      <c r="J300" s="3"/>
    </row>
    <row r="301" spans="1:10" x14ac:dyDescent="0.25">
      <c r="A301" t="s">
        <v>863</v>
      </c>
      <c r="B301" t="s">
        <v>2703</v>
      </c>
      <c r="C301" t="s">
        <v>2683</v>
      </c>
      <c r="D301" t="s">
        <v>2684</v>
      </c>
      <c r="E301" s="2">
        <v>100</v>
      </c>
      <c r="I301" s="2">
        <v>100</v>
      </c>
    </row>
    <row r="302" spans="1:10" x14ac:dyDescent="0.25">
      <c r="D302" s="9" t="s">
        <v>2702</v>
      </c>
      <c r="E302" s="8">
        <f>SUM(E300:E301)</f>
        <v>400</v>
      </c>
      <c r="J302" s="3" t="s">
        <v>2702</v>
      </c>
    </row>
    <row r="304" spans="1:10" s="1" customFormat="1" x14ac:dyDescent="0.25">
      <c r="A304" s="1" t="s">
        <v>869</v>
      </c>
      <c r="B304" s="1" t="s">
        <v>870</v>
      </c>
      <c r="E304" s="3">
        <v>504</v>
      </c>
      <c r="F304" s="3">
        <v>504</v>
      </c>
      <c r="G304" s="3"/>
      <c r="H304" s="3"/>
      <c r="I304" s="3"/>
      <c r="J304" s="3"/>
    </row>
    <row r="305" spans="1:10" x14ac:dyDescent="0.25">
      <c r="A305" t="s">
        <v>869</v>
      </c>
      <c r="B305" t="s">
        <v>870</v>
      </c>
      <c r="C305" t="s">
        <v>871</v>
      </c>
      <c r="D305" t="s">
        <v>872</v>
      </c>
      <c r="E305" s="2">
        <v>60</v>
      </c>
      <c r="F305" s="2">
        <v>60</v>
      </c>
    </row>
    <row r="306" spans="1:10" x14ac:dyDescent="0.25">
      <c r="D306" s="9" t="s">
        <v>2702</v>
      </c>
      <c r="E306" s="8">
        <f>SUM(E304:E305)</f>
        <v>564</v>
      </c>
      <c r="J306" s="3" t="s">
        <v>2702</v>
      </c>
    </row>
    <row r="308" spans="1:10" s="1" customFormat="1" x14ac:dyDescent="0.25">
      <c r="A308" s="1" t="s">
        <v>975</v>
      </c>
      <c r="B308" s="1" t="s">
        <v>976</v>
      </c>
      <c r="E308" s="3">
        <v>2316</v>
      </c>
      <c r="F308" s="3">
        <v>2316</v>
      </c>
      <c r="G308" s="3"/>
      <c r="H308" s="3"/>
      <c r="I308" s="3"/>
      <c r="J308" s="3"/>
    </row>
    <row r="309" spans="1:10" x14ac:dyDescent="0.25">
      <c r="A309" t="s">
        <v>975</v>
      </c>
      <c r="B309" t="s">
        <v>976</v>
      </c>
      <c r="C309" t="s">
        <v>1591</v>
      </c>
      <c r="D309" t="s">
        <v>1592</v>
      </c>
      <c r="E309" s="2">
        <v>858</v>
      </c>
      <c r="F309" s="2">
        <v>858</v>
      </c>
    </row>
    <row r="310" spans="1:10" x14ac:dyDescent="0.25">
      <c r="A310" t="s">
        <v>975</v>
      </c>
      <c r="B310" t="s">
        <v>976</v>
      </c>
      <c r="C310" t="s">
        <v>1917</v>
      </c>
      <c r="D310" t="s">
        <v>1918</v>
      </c>
      <c r="E310" s="2">
        <v>1872</v>
      </c>
      <c r="F310" s="2">
        <v>1572</v>
      </c>
      <c r="G310" s="2">
        <v>300</v>
      </c>
    </row>
    <row r="311" spans="1:10" x14ac:dyDescent="0.25">
      <c r="A311" t="s">
        <v>975</v>
      </c>
      <c r="B311" t="s">
        <v>976</v>
      </c>
      <c r="C311" t="s">
        <v>1971</v>
      </c>
      <c r="D311" t="s">
        <v>1972</v>
      </c>
      <c r="E311" s="2">
        <v>2025</v>
      </c>
      <c r="F311" s="2">
        <v>2025</v>
      </c>
    </row>
    <row r="312" spans="1:10" x14ac:dyDescent="0.25">
      <c r="A312" t="s">
        <v>975</v>
      </c>
      <c r="B312" t="s">
        <v>976</v>
      </c>
      <c r="C312" t="s">
        <v>2517</v>
      </c>
      <c r="D312" t="s">
        <v>2518</v>
      </c>
      <c r="E312" s="2">
        <v>1152</v>
      </c>
      <c r="F312" s="2">
        <v>912</v>
      </c>
      <c r="G312" s="2">
        <v>240</v>
      </c>
    </row>
    <row r="313" spans="1:10" x14ac:dyDescent="0.25">
      <c r="A313" t="s">
        <v>975</v>
      </c>
      <c r="B313" t="s">
        <v>976</v>
      </c>
      <c r="C313" t="s">
        <v>2519</v>
      </c>
      <c r="D313" t="s">
        <v>2520</v>
      </c>
      <c r="E313" s="2">
        <v>2664</v>
      </c>
      <c r="F313" s="2">
        <v>2664</v>
      </c>
    </row>
    <row r="314" spans="1:10" x14ac:dyDescent="0.25">
      <c r="D314" s="9" t="s">
        <v>2702</v>
      </c>
      <c r="E314" s="8">
        <f>SUM(E308:E313)</f>
        <v>10887</v>
      </c>
      <c r="J314" s="3" t="s">
        <v>2702</v>
      </c>
    </row>
    <row r="316" spans="1:10" s="1" customFormat="1" x14ac:dyDescent="0.25">
      <c r="A316" s="1" t="s">
        <v>433</v>
      </c>
      <c r="B316" s="1" t="s">
        <v>434</v>
      </c>
      <c r="E316" s="3">
        <v>120</v>
      </c>
      <c r="F316" s="3">
        <v>120</v>
      </c>
      <c r="G316" s="3"/>
      <c r="H316" s="3"/>
      <c r="I316" s="3"/>
      <c r="J316" s="3"/>
    </row>
    <row r="317" spans="1:10" x14ac:dyDescent="0.25">
      <c r="A317" t="s">
        <v>433</v>
      </c>
      <c r="B317" t="s">
        <v>434</v>
      </c>
      <c r="C317" t="s">
        <v>435</v>
      </c>
      <c r="D317" t="s">
        <v>436</v>
      </c>
      <c r="E317" s="2">
        <v>1524</v>
      </c>
      <c r="F317" s="2">
        <v>1524</v>
      </c>
    </row>
    <row r="318" spans="1:10" x14ac:dyDescent="0.25">
      <c r="D318" s="9" t="s">
        <v>2702</v>
      </c>
      <c r="E318" s="8">
        <f>SUM(E316:E317)</f>
        <v>1644</v>
      </c>
      <c r="J318" s="3" t="s">
        <v>2702</v>
      </c>
    </row>
    <row r="320" spans="1:10" s="1" customFormat="1" x14ac:dyDescent="0.25">
      <c r="A320" s="1" t="s">
        <v>1035</v>
      </c>
      <c r="B320" s="1" t="s">
        <v>1036</v>
      </c>
      <c r="E320" s="3">
        <v>1900.6</v>
      </c>
      <c r="F320" s="3">
        <v>1875.6</v>
      </c>
      <c r="G320" s="3"/>
      <c r="H320" s="3"/>
      <c r="I320" s="3">
        <v>25</v>
      </c>
      <c r="J320" s="3"/>
    </row>
    <row r="321" spans="1:10" x14ac:dyDescent="0.25">
      <c r="A321" t="s">
        <v>1035</v>
      </c>
      <c r="B321" t="s">
        <v>1036</v>
      </c>
      <c r="C321" t="s">
        <v>1047</v>
      </c>
      <c r="D321" t="s">
        <v>1048</v>
      </c>
      <c r="E321" s="2">
        <v>360</v>
      </c>
      <c r="F321" s="2">
        <v>360</v>
      </c>
    </row>
    <row r="322" spans="1:10" x14ac:dyDescent="0.25">
      <c r="D322" s="9" t="s">
        <v>2702</v>
      </c>
      <c r="E322" s="8">
        <f>SUM(E320:E321)</f>
        <v>2260.6</v>
      </c>
      <c r="J322" s="3" t="s">
        <v>2702</v>
      </c>
    </row>
    <row r="324" spans="1:10" s="1" customFormat="1" x14ac:dyDescent="0.25">
      <c r="A324" s="1" t="s">
        <v>30</v>
      </c>
      <c r="B324" s="1" t="s">
        <v>31</v>
      </c>
      <c r="E324" s="3">
        <v>5766</v>
      </c>
      <c r="F324" s="3">
        <v>5766</v>
      </c>
      <c r="G324" s="3"/>
      <c r="H324" s="3"/>
      <c r="I324" s="3"/>
      <c r="J324" s="3"/>
    </row>
    <row r="325" spans="1:10" x14ac:dyDescent="0.25">
      <c r="A325" t="s">
        <v>30</v>
      </c>
      <c r="B325" t="s">
        <v>31</v>
      </c>
      <c r="C325" t="s">
        <v>32</v>
      </c>
      <c r="D325" t="s">
        <v>33</v>
      </c>
      <c r="E325" s="2">
        <v>600</v>
      </c>
      <c r="F325" s="2">
        <v>600</v>
      </c>
    </row>
    <row r="326" spans="1:10" x14ac:dyDescent="0.25">
      <c r="A326" t="s">
        <v>30</v>
      </c>
      <c r="B326" t="s">
        <v>31</v>
      </c>
      <c r="C326" t="s">
        <v>68</v>
      </c>
      <c r="D326" t="s">
        <v>69</v>
      </c>
      <c r="E326" s="2">
        <v>1130.04</v>
      </c>
      <c r="F326" s="2">
        <v>1130.04</v>
      </c>
    </row>
    <row r="327" spans="1:10" x14ac:dyDescent="0.25">
      <c r="A327" t="s">
        <v>30</v>
      </c>
      <c r="B327" t="s">
        <v>31</v>
      </c>
      <c r="C327" t="s">
        <v>150</v>
      </c>
      <c r="D327" t="s">
        <v>151</v>
      </c>
      <c r="E327" s="2">
        <v>2950.4</v>
      </c>
      <c r="F327" s="2">
        <v>2450.4</v>
      </c>
      <c r="G327" s="2">
        <v>500</v>
      </c>
    </row>
    <row r="328" spans="1:10" x14ac:dyDescent="0.25">
      <c r="A328" t="s">
        <v>30</v>
      </c>
      <c r="B328" t="s">
        <v>31</v>
      </c>
      <c r="C328" t="s">
        <v>158</v>
      </c>
      <c r="D328" t="s">
        <v>159</v>
      </c>
      <c r="E328" s="2">
        <v>2268</v>
      </c>
      <c r="F328" s="2">
        <v>2268</v>
      </c>
    </row>
    <row r="329" spans="1:10" x14ac:dyDescent="0.25">
      <c r="A329" t="s">
        <v>30</v>
      </c>
      <c r="B329" t="s">
        <v>31</v>
      </c>
      <c r="C329" t="s">
        <v>186</v>
      </c>
      <c r="D329" t="s">
        <v>187</v>
      </c>
      <c r="E329" s="2">
        <v>4446</v>
      </c>
      <c r="F329" s="2">
        <v>4446</v>
      </c>
      <c r="G329" s="2">
        <v>0</v>
      </c>
    </row>
    <row r="330" spans="1:10" x14ac:dyDescent="0.25">
      <c r="A330" t="s">
        <v>30</v>
      </c>
      <c r="B330" t="s">
        <v>31</v>
      </c>
      <c r="C330" t="s">
        <v>196</v>
      </c>
      <c r="D330" t="s">
        <v>197</v>
      </c>
      <c r="E330" s="2">
        <v>3560</v>
      </c>
      <c r="F330" s="2">
        <v>3540</v>
      </c>
      <c r="I330" s="2">
        <v>20</v>
      </c>
    </row>
    <row r="331" spans="1:10" x14ac:dyDescent="0.25">
      <c r="A331" t="s">
        <v>30</v>
      </c>
      <c r="B331" t="s">
        <v>31</v>
      </c>
      <c r="C331" t="s">
        <v>202</v>
      </c>
      <c r="D331" t="s">
        <v>203</v>
      </c>
      <c r="E331" s="2">
        <v>1056</v>
      </c>
      <c r="F331" s="2">
        <v>1056</v>
      </c>
    </row>
    <row r="332" spans="1:10" x14ac:dyDescent="0.25">
      <c r="A332" t="s">
        <v>30</v>
      </c>
      <c r="B332" t="s">
        <v>31</v>
      </c>
      <c r="C332" t="s">
        <v>475</v>
      </c>
      <c r="D332" t="s">
        <v>476</v>
      </c>
      <c r="E332" s="2">
        <v>10992.96</v>
      </c>
      <c r="F332" s="2">
        <v>10992.96</v>
      </c>
      <c r="G332" s="2">
        <v>0</v>
      </c>
    </row>
    <row r="333" spans="1:10" x14ac:dyDescent="0.25">
      <c r="A333" t="s">
        <v>30</v>
      </c>
      <c r="B333" t="s">
        <v>31</v>
      </c>
      <c r="C333" t="s">
        <v>605</v>
      </c>
      <c r="D333" t="s">
        <v>606</v>
      </c>
      <c r="E333" s="2">
        <v>2004</v>
      </c>
      <c r="F333" s="2">
        <v>2004</v>
      </c>
    </row>
    <row r="334" spans="1:10" x14ac:dyDescent="0.25">
      <c r="A334" t="s">
        <v>30</v>
      </c>
      <c r="B334" t="s">
        <v>31</v>
      </c>
      <c r="C334" t="s">
        <v>615</v>
      </c>
      <c r="D334" t="s">
        <v>616</v>
      </c>
      <c r="E334" s="2">
        <v>2556</v>
      </c>
      <c r="F334" s="2">
        <v>2556</v>
      </c>
    </row>
    <row r="335" spans="1:10" x14ac:dyDescent="0.25">
      <c r="A335" t="s">
        <v>30</v>
      </c>
      <c r="B335" t="s">
        <v>31</v>
      </c>
      <c r="C335" t="s">
        <v>685</v>
      </c>
      <c r="D335" t="s">
        <v>686</v>
      </c>
      <c r="E335" s="2">
        <v>1740</v>
      </c>
      <c r="F335" s="2">
        <v>540</v>
      </c>
      <c r="G335" s="2">
        <v>1200</v>
      </c>
    </row>
    <row r="336" spans="1:10" x14ac:dyDescent="0.25">
      <c r="A336" t="s">
        <v>30</v>
      </c>
      <c r="B336" t="s">
        <v>31</v>
      </c>
      <c r="C336" t="s">
        <v>701</v>
      </c>
      <c r="D336" t="s">
        <v>702</v>
      </c>
      <c r="E336" s="2">
        <v>84</v>
      </c>
      <c r="F336" s="2">
        <v>24</v>
      </c>
      <c r="G336" s="2">
        <v>60</v>
      </c>
    </row>
    <row r="337" spans="1:10" x14ac:dyDescent="0.25">
      <c r="A337" t="s">
        <v>30</v>
      </c>
      <c r="B337" t="s">
        <v>31</v>
      </c>
      <c r="C337" t="s">
        <v>705</v>
      </c>
      <c r="D337" t="s">
        <v>706</v>
      </c>
      <c r="E337" s="2">
        <v>936</v>
      </c>
      <c r="F337" s="2">
        <v>936</v>
      </c>
    </row>
    <row r="338" spans="1:10" x14ac:dyDescent="0.25">
      <c r="A338" t="s">
        <v>30</v>
      </c>
      <c r="B338" t="s">
        <v>31</v>
      </c>
      <c r="C338" t="s">
        <v>751</v>
      </c>
      <c r="D338" t="s">
        <v>752</v>
      </c>
      <c r="E338" s="2">
        <v>2016</v>
      </c>
      <c r="F338" s="2">
        <v>2016</v>
      </c>
    </row>
    <row r="339" spans="1:10" x14ac:dyDescent="0.25">
      <c r="A339" t="s">
        <v>30</v>
      </c>
      <c r="B339" t="s">
        <v>31</v>
      </c>
      <c r="C339" t="s">
        <v>833</v>
      </c>
      <c r="D339" t="s">
        <v>834</v>
      </c>
      <c r="E339" s="2">
        <v>65306</v>
      </c>
      <c r="F339" s="2">
        <v>64392</v>
      </c>
      <c r="G339" s="2">
        <v>254</v>
      </c>
      <c r="I339" s="2">
        <v>610</v>
      </c>
      <c r="J339" s="2">
        <v>50</v>
      </c>
    </row>
    <row r="340" spans="1:10" x14ac:dyDescent="0.25">
      <c r="A340" t="s">
        <v>30</v>
      </c>
      <c r="B340" t="s">
        <v>31</v>
      </c>
      <c r="C340" t="s">
        <v>877</v>
      </c>
      <c r="D340" t="s">
        <v>878</v>
      </c>
      <c r="E340" s="2">
        <v>60</v>
      </c>
      <c r="F340" s="2">
        <v>60</v>
      </c>
    </row>
    <row r="341" spans="1:10" x14ac:dyDescent="0.25">
      <c r="A341" t="s">
        <v>30</v>
      </c>
      <c r="B341" t="s">
        <v>31</v>
      </c>
      <c r="C341" t="s">
        <v>899</v>
      </c>
      <c r="D341" t="s">
        <v>900</v>
      </c>
      <c r="E341" s="2">
        <v>300</v>
      </c>
      <c r="F341" s="2">
        <v>300</v>
      </c>
    </row>
    <row r="342" spans="1:10" x14ac:dyDescent="0.25">
      <c r="A342" t="s">
        <v>30</v>
      </c>
      <c r="B342" t="s">
        <v>31</v>
      </c>
      <c r="C342" t="s">
        <v>911</v>
      </c>
      <c r="D342" t="s">
        <v>912</v>
      </c>
      <c r="E342" s="2">
        <v>1440</v>
      </c>
      <c r="F342" s="2">
        <v>1440</v>
      </c>
    </row>
    <row r="343" spans="1:10" x14ac:dyDescent="0.25">
      <c r="A343" t="s">
        <v>30</v>
      </c>
      <c r="B343" t="s">
        <v>31</v>
      </c>
      <c r="C343" t="s">
        <v>957</v>
      </c>
      <c r="D343" t="s">
        <v>958</v>
      </c>
      <c r="E343" s="2">
        <v>2543.04</v>
      </c>
      <c r="F343" s="2">
        <v>2543.04</v>
      </c>
    </row>
    <row r="344" spans="1:10" x14ac:dyDescent="0.25">
      <c r="A344" t="s">
        <v>30</v>
      </c>
      <c r="B344" t="s">
        <v>31</v>
      </c>
      <c r="C344" t="s">
        <v>1001</v>
      </c>
      <c r="D344" t="s">
        <v>1002</v>
      </c>
      <c r="E344" s="2">
        <v>90</v>
      </c>
      <c r="F344" s="2">
        <v>90</v>
      </c>
    </row>
    <row r="345" spans="1:10" x14ac:dyDescent="0.25">
      <c r="A345" t="s">
        <v>30</v>
      </c>
      <c r="B345" t="s">
        <v>31</v>
      </c>
      <c r="C345" t="s">
        <v>1059</v>
      </c>
      <c r="D345" t="s">
        <v>1060</v>
      </c>
      <c r="E345" s="2">
        <v>240</v>
      </c>
      <c r="F345" s="2">
        <v>240</v>
      </c>
      <c r="I345" s="2">
        <v>0</v>
      </c>
    </row>
    <row r="346" spans="1:10" x14ac:dyDescent="0.25">
      <c r="A346" t="s">
        <v>30</v>
      </c>
      <c r="B346" t="s">
        <v>31</v>
      </c>
      <c r="C346" t="s">
        <v>1061</v>
      </c>
      <c r="D346" t="s">
        <v>1062</v>
      </c>
      <c r="E346" s="2">
        <v>360</v>
      </c>
      <c r="F346" s="2">
        <v>360</v>
      </c>
    </row>
    <row r="347" spans="1:10" x14ac:dyDescent="0.25">
      <c r="A347" t="s">
        <v>30</v>
      </c>
      <c r="B347" t="s">
        <v>31</v>
      </c>
      <c r="C347" t="s">
        <v>1153</v>
      </c>
      <c r="D347" t="s">
        <v>1154</v>
      </c>
      <c r="E347" s="2">
        <v>360</v>
      </c>
      <c r="F347" s="2">
        <v>360</v>
      </c>
    </row>
    <row r="348" spans="1:10" x14ac:dyDescent="0.25">
      <c r="A348" t="s">
        <v>30</v>
      </c>
      <c r="B348" t="s">
        <v>31</v>
      </c>
      <c r="C348" t="s">
        <v>1155</v>
      </c>
      <c r="D348" t="s">
        <v>1156</v>
      </c>
      <c r="E348" s="2">
        <v>390</v>
      </c>
      <c r="F348" s="2">
        <v>240</v>
      </c>
      <c r="I348" s="2">
        <v>150</v>
      </c>
    </row>
    <row r="349" spans="1:10" x14ac:dyDescent="0.25">
      <c r="A349" t="s">
        <v>30</v>
      </c>
      <c r="B349" t="s">
        <v>31</v>
      </c>
      <c r="C349" t="s">
        <v>1161</v>
      </c>
      <c r="D349" t="s">
        <v>1162</v>
      </c>
      <c r="E349" s="2">
        <v>20636.48</v>
      </c>
      <c r="F349" s="2">
        <v>19548.48</v>
      </c>
      <c r="G349" s="2">
        <v>1008</v>
      </c>
      <c r="I349" s="2">
        <v>80</v>
      </c>
    </row>
    <row r="350" spans="1:10" x14ac:dyDescent="0.25">
      <c r="A350" t="s">
        <v>30</v>
      </c>
      <c r="B350" t="s">
        <v>31</v>
      </c>
      <c r="C350" t="s">
        <v>1163</v>
      </c>
      <c r="D350" t="s">
        <v>1164</v>
      </c>
      <c r="E350" s="2">
        <v>240</v>
      </c>
      <c r="F350" s="2">
        <v>240</v>
      </c>
    </row>
    <row r="351" spans="1:10" x14ac:dyDescent="0.25">
      <c r="A351" t="s">
        <v>30</v>
      </c>
      <c r="B351" t="s">
        <v>31</v>
      </c>
      <c r="C351" t="s">
        <v>1237</v>
      </c>
      <c r="D351" t="s">
        <v>1238</v>
      </c>
      <c r="E351" s="2">
        <v>60</v>
      </c>
      <c r="F351" s="2">
        <v>60</v>
      </c>
    </row>
    <row r="352" spans="1:10" x14ac:dyDescent="0.25">
      <c r="A352" t="s">
        <v>30</v>
      </c>
      <c r="B352" t="s">
        <v>31</v>
      </c>
      <c r="C352" t="s">
        <v>1243</v>
      </c>
      <c r="D352" t="s">
        <v>1244</v>
      </c>
      <c r="E352" s="2">
        <v>1080</v>
      </c>
      <c r="F352" s="2">
        <v>1080</v>
      </c>
    </row>
    <row r="353" spans="1:9" x14ac:dyDescent="0.25">
      <c r="A353" t="s">
        <v>30</v>
      </c>
      <c r="B353" t="s">
        <v>31</v>
      </c>
      <c r="C353" t="s">
        <v>1247</v>
      </c>
      <c r="D353" t="s">
        <v>1248</v>
      </c>
      <c r="E353" s="2">
        <v>540</v>
      </c>
      <c r="F353" s="2">
        <v>540</v>
      </c>
    </row>
    <row r="354" spans="1:9" x14ac:dyDescent="0.25">
      <c r="A354" t="s">
        <v>30</v>
      </c>
      <c r="B354" t="s">
        <v>31</v>
      </c>
      <c r="C354" t="s">
        <v>1253</v>
      </c>
      <c r="D354" t="s">
        <v>1254</v>
      </c>
      <c r="E354" s="2">
        <v>1062.96</v>
      </c>
      <c r="F354" s="2">
        <v>1062.96</v>
      </c>
    </row>
    <row r="355" spans="1:9" x14ac:dyDescent="0.25">
      <c r="A355" t="s">
        <v>30</v>
      </c>
      <c r="B355" t="s">
        <v>31</v>
      </c>
      <c r="C355" t="s">
        <v>1255</v>
      </c>
      <c r="D355" t="s">
        <v>1256</v>
      </c>
      <c r="E355" s="2">
        <v>5975</v>
      </c>
      <c r="F355" s="2">
        <v>5970</v>
      </c>
      <c r="G355" s="2">
        <v>5</v>
      </c>
    </row>
    <row r="356" spans="1:9" x14ac:dyDescent="0.25">
      <c r="A356" t="s">
        <v>30</v>
      </c>
      <c r="B356" t="s">
        <v>31</v>
      </c>
      <c r="C356" t="s">
        <v>1311</v>
      </c>
      <c r="D356" t="s">
        <v>1312</v>
      </c>
      <c r="E356" s="2">
        <v>1200</v>
      </c>
      <c r="F356" s="2">
        <v>1200</v>
      </c>
    </row>
    <row r="357" spans="1:9" x14ac:dyDescent="0.25">
      <c r="A357" t="s">
        <v>30</v>
      </c>
      <c r="B357" t="s">
        <v>31</v>
      </c>
      <c r="C357" t="s">
        <v>1383</v>
      </c>
      <c r="D357" t="s">
        <v>1384</v>
      </c>
      <c r="E357" s="2">
        <v>120</v>
      </c>
      <c r="F357" s="2">
        <v>120</v>
      </c>
    </row>
    <row r="358" spans="1:9" x14ac:dyDescent="0.25">
      <c r="A358" t="s">
        <v>30</v>
      </c>
      <c r="B358" t="s">
        <v>31</v>
      </c>
      <c r="C358" t="s">
        <v>1405</v>
      </c>
      <c r="D358" t="s">
        <v>1406</v>
      </c>
      <c r="E358" s="2">
        <v>4563</v>
      </c>
      <c r="F358" s="2">
        <v>4563</v>
      </c>
    </row>
    <row r="359" spans="1:9" x14ac:dyDescent="0.25">
      <c r="A359" t="s">
        <v>30</v>
      </c>
      <c r="B359" t="s">
        <v>31</v>
      </c>
      <c r="C359" t="s">
        <v>1411</v>
      </c>
      <c r="D359" t="s">
        <v>1412</v>
      </c>
      <c r="E359" s="2">
        <v>17646.96</v>
      </c>
      <c r="F359" s="2">
        <v>17646.96</v>
      </c>
    </row>
    <row r="360" spans="1:9" x14ac:dyDescent="0.25">
      <c r="A360" t="s">
        <v>30</v>
      </c>
      <c r="B360" t="s">
        <v>31</v>
      </c>
      <c r="C360" t="s">
        <v>1573</v>
      </c>
      <c r="D360" t="s">
        <v>1574</v>
      </c>
      <c r="E360" s="2">
        <v>1146</v>
      </c>
      <c r="F360" s="2">
        <v>1146</v>
      </c>
    </row>
    <row r="361" spans="1:9" x14ac:dyDescent="0.25">
      <c r="A361" t="s">
        <v>30</v>
      </c>
      <c r="B361" t="s">
        <v>31</v>
      </c>
      <c r="C361" t="s">
        <v>1579</v>
      </c>
      <c r="D361" t="s">
        <v>1580</v>
      </c>
      <c r="E361" s="2">
        <v>480</v>
      </c>
      <c r="F361" s="2">
        <v>480</v>
      </c>
    </row>
    <row r="362" spans="1:9" x14ac:dyDescent="0.25">
      <c r="A362" t="s">
        <v>30</v>
      </c>
      <c r="B362" t="s">
        <v>31</v>
      </c>
      <c r="C362" t="s">
        <v>1589</v>
      </c>
      <c r="D362" t="s">
        <v>1590</v>
      </c>
      <c r="E362" s="2">
        <v>21208.32</v>
      </c>
      <c r="F362" s="2">
        <v>21208.32</v>
      </c>
    </row>
    <row r="363" spans="1:9" x14ac:dyDescent="0.25">
      <c r="A363" t="s">
        <v>30</v>
      </c>
      <c r="B363" t="s">
        <v>31</v>
      </c>
      <c r="C363" t="s">
        <v>1615</v>
      </c>
      <c r="D363" t="s">
        <v>1616</v>
      </c>
      <c r="E363" s="2">
        <v>10479.959999999999</v>
      </c>
      <c r="F363" s="2">
        <v>10479.959999999999</v>
      </c>
    </row>
    <row r="364" spans="1:9" x14ac:dyDescent="0.25">
      <c r="A364" t="s">
        <v>30</v>
      </c>
      <c r="B364" t="s">
        <v>31</v>
      </c>
      <c r="C364" t="s">
        <v>1619</v>
      </c>
      <c r="D364" t="s">
        <v>1620</v>
      </c>
      <c r="E364" s="2">
        <v>2563</v>
      </c>
      <c r="F364" s="2">
        <v>2463</v>
      </c>
      <c r="I364" s="2">
        <v>100</v>
      </c>
    </row>
    <row r="365" spans="1:9" x14ac:dyDescent="0.25">
      <c r="A365" t="s">
        <v>30</v>
      </c>
      <c r="B365" t="s">
        <v>31</v>
      </c>
      <c r="C365" t="s">
        <v>1631</v>
      </c>
      <c r="D365" t="s">
        <v>1632</v>
      </c>
      <c r="E365" s="2">
        <v>144</v>
      </c>
      <c r="F365" s="2">
        <v>144</v>
      </c>
    </row>
    <row r="366" spans="1:9" x14ac:dyDescent="0.25">
      <c r="A366" t="s">
        <v>30</v>
      </c>
      <c r="B366" t="s">
        <v>31</v>
      </c>
      <c r="C366" t="s">
        <v>1665</v>
      </c>
      <c r="D366" t="s">
        <v>1666</v>
      </c>
      <c r="E366" s="2">
        <v>216</v>
      </c>
      <c r="F366" s="2">
        <v>216</v>
      </c>
    </row>
    <row r="367" spans="1:9" x14ac:dyDescent="0.25">
      <c r="A367" t="s">
        <v>30</v>
      </c>
      <c r="B367" t="s">
        <v>31</v>
      </c>
      <c r="C367" t="s">
        <v>1685</v>
      </c>
      <c r="D367" t="s">
        <v>1686</v>
      </c>
      <c r="E367" s="2">
        <v>36</v>
      </c>
      <c r="F367" s="2">
        <v>36</v>
      </c>
    </row>
    <row r="368" spans="1:9" x14ac:dyDescent="0.25">
      <c r="A368" t="s">
        <v>30</v>
      </c>
      <c r="B368" t="s">
        <v>31</v>
      </c>
      <c r="C368" t="s">
        <v>1691</v>
      </c>
      <c r="D368" t="s">
        <v>1692</v>
      </c>
      <c r="E368" s="2">
        <v>288</v>
      </c>
      <c r="F368" s="2">
        <v>288</v>
      </c>
    </row>
    <row r="369" spans="1:10" x14ac:dyDescent="0.25">
      <c r="A369" t="s">
        <v>30</v>
      </c>
      <c r="B369" t="s">
        <v>31</v>
      </c>
      <c r="C369" t="s">
        <v>1737</v>
      </c>
      <c r="D369" t="s">
        <v>1738</v>
      </c>
      <c r="E369" s="2">
        <v>430</v>
      </c>
      <c r="F369" s="2">
        <v>420</v>
      </c>
      <c r="I369" s="2">
        <v>10</v>
      </c>
    </row>
    <row r="370" spans="1:10" x14ac:dyDescent="0.25">
      <c r="A370" t="s">
        <v>30</v>
      </c>
      <c r="B370" t="s">
        <v>31</v>
      </c>
      <c r="C370" t="s">
        <v>1763</v>
      </c>
      <c r="D370" t="s">
        <v>1764</v>
      </c>
      <c r="E370" s="2">
        <v>540</v>
      </c>
      <c r="F370" s="2">
        <v>540</v>
      </c>
    </row>
    <row r="371" spans="1:10" x14ac:dyDescent="0.25">
      <c r="A371" t="s">
        <v>30</v>
      </c>
      <c r="B371" t="s">
        <v>31</v>
      </c>
      <c r="C371" t="s">
        <v>1805</v>
      </c>
      <c r="D371" t="s">
        <v>1806</v>
      </c>
      <c r="E371" s="2">
        <v>1224</v>
      </c>
      <c r="F371" s="2">
        <v>1224</v>
      </c>
    </row>
    <row r="372" spans="1:10" x14ac:dyDescent="0.25">
      <c r="A372" t="s">
        <v>30</v>
      </c>
      <c r="B372" t="s">
        <v>31</v>
      </c>
      <c r="C372" t="s">
        <v>1813</v>
      </c>
      <c r="D372" t="s">
        <v>1814</v>
      </c>
      <c r="E372" s="2">
        <v>10021</v>
      </c>
      <c r="F372" s="2">
        <v>9636</v>
      </c>
      <c r="G372" s="2">
        <v>385</v>
      </c>
    </row>
    <row r="373" spans="1:10" x14ac:dyDescent="0.25">
      <c r="A373" t="s">
        <v>30</v>
      </c>
      <c r="B373" t="s">
        <v>31</v>
      </c>
      <c r="C373" t="s">
        <v>1845</v>
      </c>
      <c r="D373" t="s">
        <v>1846</v>
      </c>
      <c r="E373" s="2">
        <v>720</v>
      </c>
      <c r="F373" s="2">
        <v>720</v>
      </c>
    </row>
    <row r="374" spans="1:10" x14ac:dyDescent="0.25">
      <c r="A374" t="s">
        <v>30</v>
      </c>
      <c r="B374" t="s">
        <v>31</v>
      </c>
      <c r="C374" t="s">
        <v>1947</v>
      </c>
      <c r="D374" t="s">
        <v>1948</v>
      </c>
      <c r="E374" s="2">
        <v>336</v>
      </c>
      <c r="F374" s="2">
        <v>336</v>
      </c>
    </row>
    <row r="375" spans="1:10" x14ac:dyDescent="0.25">
      <c r="A375" t="s">
        <v>30</v>
      </c>
      <c r="B375" t="s">
        <v>31</v>
      </c>
      <c r="C375" t="s">
        <v>2047</v>
      </c>
      <c r="D375" t="s">
        <v>2048</v>
      </c>
      <c r="E375" s="2">
        <v>12194.44</v>
      </c>
      <c r="F375" s="2">
        <v>12094.44</v>
      </c>
      <c r="G375" s="2">
        <v>0</v>
      </c>
      <c r="I375" s="2">
        <v>100</v>
      </c>
    </row>
    <row r="376" spans="1:10" x14ac:dyDescent="0.25">
      <c r="A376" t="s">
        <v>30</v>
      </c>
      <c r="B376" t="s">
        <v>31</v>
      </c>
      <c r="C376" t="s">
        <v>2055</v>
      </c>
      <c r="D376" t="s">
        <v>2056</v>
      </c>
      <c r="E376" s="2">
        <v>1281</v>
      </c>
      <c r="F376" s="2">
        <v>1281</v>
      </c>
    </row>
    <row r="377" spans="1:10" x14ac:dyDescent="0.25">
      <c r="A377" t="s">
        <v>30</v>
      </c>
      <c r="B377" t="s">
        <v>31</v>
      </c>
      <c r="C377" t="s">
        <v>2059</v>
      </c>
      <c r="D377" t="s">
        <v>2060</v>
      </c>
      <c r="E377" s="2">
        <v>2292</v>
      </c>
      <c r="F377" s="2">
        <v>2292</v>
      </c>
      <c r="G377" s="2">
        <v>0</v>
      </c>
    </row>
    <row r="378" spans="1:10" x14ac:dyDescent="0.25">
      <c r="A378" t="s">
        <v>30</v>
      </c>
      <c r="B378" t="s">
        <v>31</v>
      </c>
      <c r="C378" t="s">
        <v>2503</v>
      </c>
      <c r="D378" t="s">
        <v>2504</v>
      </c>
      <c r="E378" s="2">
        <v>1074</v>
      </c>
      <c r="F378" s="2">
        <v>1074</v>
      </c>
    </row>
    <row r="379" spans="1:10" x14ac:dyDescent="0.25">
      <c r="A379" t="s">
        <v>30</v>
      </c>
      <c r="B379" t="s">
        <v>31</v>
      </c>
      <c r="C379" t="s">
        <v>2571</v>
      </c>
      <c r="D379" t="s">
        <v>2572</v>
      </c>
      <c r="E379" s="2">
        <v>384</v>
      </c>
      <c r="F379" s="2">
        <v>384</v>
      </c>
      <c r="G379" s="2">
        <v>0</v>
      </c>
    </row>
    <row r="380" spans="1:10" x14ac:dyDescent="0.25">
      <c r="A380" t="s">
        <v>30</v>
      </c>
      <c r="B380" t="s">
        <v>31</v>
      </c>
      <c r="C380" t="s">
        <v>2585</v>
      </c>
      <c r="D380" t="s">
        <v>2586</v>
      </c>
      <c r="E380" s="2">
        <v>2604</v>
      </c>
      <c r="F380" s="2">
        <v>2604</v>
      </c>
    </row>
    <row r="381" spans="1:10" x14ac:dyDescent="0.25">
      <c r="A381" t="s">
        <v>30</v>
      </c>
      <c r="B381" t="s">
        <v>31</v>
      </c>
      <c r="C381" t="s">
        <v>2587</v>
      </c>
      <c r="D381" t="s">
        <v>2588</v>
      </c>
      <c r="E381" s="2">
        <v>3000</v>
      </c>
      <c r="F381" s="2">
        <v>3000</v>
      </c>
    </row>
    <row r="382" spans="1:10" x14ac:dyDescent="0.25">
      <c r="A382" t="s">
        <v>30</v>
      </c>
      <c r="B382" t="s">
        <v>31</v>
      </c>
      <c r="C382" t="s">
        <v>1283</v>
      </c>
      <c r="D382" t="s">
        <v>1284</v>
      </c>
      <c r="E382" s="2">
        <v>22815.919999999998</v>
      </c>
      <c r="F382" s="2">
        <v>22525.919999999998</v>
      </c>
      <c r="G382" s="2">
        <v>290</v>
      </c>
    </row>
    <row r="383" spans="1:10" x14ac:dyDescent="0.25">
      <c r="D383" s="9" t="s">
        <v>2702</v>
      </c>
      <c r="E383" s="8">
        <f>SUM(E324:E382)</f>
        <v>261796.47999999998</v>
      </c>
      <c r="J383" s="3" t="s">
        <v>2702</v>
      </c>
    </row>
    <row r="385" spans="1:10" s="1" customFormat="1" x14ac:dyDescent="0.25">
      <c r="A385" s="1" t="s">
        <v>1167</v>
      </c>
      <c r="B385" s="1" t="s">
        <v>1168</v>
      </c>
      <c r="E385" s="3">
        <v>36</v>
      </c>
      <c r="F385" s="3">
        <v>36</v>
      </c>
      <c r="G385" s="3"/>
      <c r="H385" s="3"/>
      <c r="I385" s="3"/>
      <c r="J385" s="3"/>
    </row>
    <row r="386" spans="1:10" x14ac:dyDescent="0.25">
      <c r="A386" t="s">
        <v>1167</v>
      </c>
      <c r="B386" t="s">
        <v>1168</v>
      </c>
      <c r="C386" t="s">
        <v>1169</v>
      </c>
      <c r="D386" t="s">
        <v>1170</v>
      </c>
      <c r="E386" s="2">
        <v>4644</v>
      </c>
      <c r="F386" s="2">
        <v>4644</v>
      </c>
      <c r="G386" s="2">
        <v>0</v>
      </c>
    </row>
    <row r="387" spans="1:10" x14ac:dyDescent="0.25">
      <c r="D387" s="9" t="s">
        <v>2702</v>
      </c>
      <c r="E387" s="8">
        <f>SUM(E385:E386)</f>
        <v>4680</v>
      </c>
      <c r="J387" s="3" t="s">
        <v>2702</v>
      </c>
    </row>
    <row r="389" spans="1:10" s="1" customFormat="1" x14ac:dyDescent="0.25">
      <c r="A389" s="1" t="s">
        <v>286</v>
      </c>
      <c r="B389" s="1" t="s">
        <v>287</v>
      </c>
      <c r="E389" s="3">
        <v>2352</v>
      </c>
      <c r="F389" s="3">
        <v>2352</v>
      </c>
      <c r="G389" s="3"/>
      <c r="H389" s="3"/>
      <c r="I389" s="3"/>
      <c r="J389" s="3"/>
    </row>
    <row r="390" spans="1:10" x14ac:dyDescent="0.25">
      <c r="A390" t="s">
        <v>286</v>
      </c>
      <c r="B390" t="s">
        <v>287</v>
      </c>
      <c r="C390" t="s">
        <v>288</v>
      </c>
      <c r="D390" t="s">
        <v>289</v>
      </c>
      <c r="E390" s="2">
        <v>564</v>
      </c>
      <c r="F390" s="2">
        <v>564</v>
      </c>
    </row>
    <row r="391" spans="1:10" x14ac:dyDescent="0.25">
      <c r="A391" t="s">
        <v>286</v>
      </c>
      <c r="B391" t="s">
        <v>287</v>
      </c>
      <c r="C391" t="s">
        <v>473</v>
      </c>
      <c r="D391" t="s">
        <v>474</v>
      </c>
      <c r="E391" s="2">
        <v>780</v>
      </c>
      <c r="F391" s="2">
        <v>480</v>
      </c>
      <c r="I391" s="2">
        <v>300</v>
      </c>
    </row>
    <row r="392" spans="1:10" x14ac:dyDescent="0.25">
      <c r="A392" t="s">
        <v>286</v>
      </c>
      <c r="B392" t="s">
        <v>287</v>
      </c>
      <c r="C392" t="s">
        <v>749</v>
      </c>
      <c r="D392" t="s">
        <v>750</v>
      </c>
      <c r="E392" s="2">
        <v>5964</v>
      </c>
      <c r="F392" s="2">
        <v>5964</v>
      </c>
    </row>
    <row r="393" spans="1:10" x14ac:dyDescent="0.25">
      <c r="A393" t="s">
        <v>286</v>
      </c>
      <c r="B393" t="s">
        <v>287</v>
      </c>
      <c r="C393" t="s">
        <v>885</v>
      </c>
      <c r="D393" t="s">
        <v>886</v>
      </c>
      <c r="E393" s="2">
        <v>1080</v>
      </c>
      <c r="F393" s="2">
        <v>1080</v>
      </c>
    </row>
    <row r="394" spans="1:10" x14ac:dyDescent="0.25">
      <c r="A394" t="s">
        <v>286</v>
      </c>
      <c r="B394" t="s">
        <v>287</v>
      </c>
      <c r="C394" t="s">
        <v>1105</v>
      </c>
      <c r="D394" t="s">
        <v>1106</v>
      </c>
      <c r="E394" s="2">
        <v>16068.96</v>
      </c>
      <c r="F394" s="2">
        <v>13248.96</v>
      </c>
      <c r="G394" s="2">
        <v>2720</v>
      </c>
      <c r="I394" s="2">
        <v>100</v>
      </c>
    </row>
    <row r="395" spans="1:10" x14ac:dyDescent="0.25">
      <c r="A395" t="s">
        <v>286</v>
      </c>
      <c r="B395" t="s">
        <v>287</v>
      </c>
      <c r="C395" t="s">
        <v>1185</v>
      </c>
      <c r="D395" t="s">
        <v>1186</v>
      </c>
      <c r="E395" s="2">
        <v>204</v>
      </c>
      <c r="F395" s="2">
        <v>204</v>
      </c>
    </row>
    <row r="396" spans="1:10" x14ac:dyDescent="0.25">
      <c r="A396" t="s">
        <v>286</v>
      </c>
      <c r="B396" t="s">
        <v>287</v>
      </c>
      <c r="C396" t="s">
        <v>1187</v>
      </c>
      <c r="D396" t="s">
        <v>1188</v>
      </c>
      <c r="E396" s="2">
        <v>144</v>
      </c>
      <c r="F396" s="2">
        <v>144</v>
      </c>
    </row>
    <row r="397" spans="1:10" x14ac:dyDescent="0.25">
      <c r="A397" t="s">
        <v>286</v>
      </c>
      <c r="B397" t="s">
        <v>287</v>
      </c>
      <c r="C397" t="s">
        <v>1225</v>
      </c>
      <c r="D397" t="s">
        <v>1226</v>
      </c>
      <c r="E397" s="2">
        <v>120</v>
      </c>
      <c r="F397" s="2">
        <v>120</v>
      </c>
    </row>
    <row r="398" spans="1:10" x14ac:dyDescent="0.25">
      <c r="A398" t="s">
        <v>286</v>
      </c>
      <c r="B398" t="s">
        <v>287</v>
      </c>
      <c r="C398" t="s">
        <v>1357</v>
      </c>
      <c r="D398" t="s">
        <v>1358</v>
      </c>
      <c r="E398" s="2">
        <v>480</v>
      </c>
      <c r="F398" s="2">
        <v>480</v>
      </c>
    </row>
    <row r="399" spans="1:10" x14ac:dyDescent="0.25">
      <c r="A399" t="s">
        <v>286</v>
      </c>
      <c r="B399" t="s">
        <v>287</v>
      </c>
      <c r="C399" t="s">
        <v>1671</v>
      </c>
      <c r="D399" t="s">
        <v>1672</v>
      </c>
      <c r="E399" s="2">
        <v>4860</v>
      </c>
      <c r="F399" s="2">
        <v>4740</v>
      </c>
      <c r="G399" s="2">
        <v>120</v>
      </c>
    </row>
    <row r="400" spans="1:10" x14ac:dyDescent="0.25">
      <c r="A400" t="s">
        <v>286</v>
      </c>
      <c r="B400" t="s">
        <v>287</v>
      </c>
      <c r="C400" t="s">
        <v>1821</v>
      </c>
      <c r="D400" t="s">
        <v>1822</v>
      </c>
      <c r="E400" s="2">
        <v>624</v>
      </c>
      <c r="F400" s="2">
        <v>624</v>
      </c>
    </row>
    <row r="401" spans="1:10" x14ac:dyDescent="0.25">
      <c r="D401" s="9" t="s">
        <v>2702</v>
      </c>
      <c r="E401" s="8">
        <f>SUM(E389:E400)</f>
        <v>33240.959999999999</v>
      </c>
      <c r="J401" s="3" t="s">
        <v>2702</v>
      </c>
    </row>
    <row r="403" spans="1:10" s="1" customFormat="1" x14ac:dyDescent="0.25">
      <c r="A403" s="1" t="s">
        <v>22</v>
      </c>
      <c r="B403" s="1" t="s">
        <v>23</v>
      </c>
      <c r="E403" s="3">
        <v>1272</v>
      </c>
      <c r="F403" s="3">
        <v>1122</v>
      </c>
      <c r="G403" s="3">
        <v>150</v>
      </c>
      <c r="H403" s="3"/>
      <c r="I403" s="3"/>
      <c r="J403" s="3"/>
    </row>
    <row r="404" spans="1:10" x14ac:dyDescent="0.25">
      <c r="A404" t="s">
        <v>22</v>
      </c>
      <c r="B404" t="s">
        <v>23</v>
      </c>
      <c r="C404" t="s">
        <v>24</v>
      </c>
      <c r="D404" t="s">
        <v>25</v>
      </c>
      <c r="E404" s="2">
        <v>2597</v>
      </c>
      <c r="F404" s="2">
        <v>2472</v>
      </c>
      <c r="G404" s="2">
        <v>120</v>
      </c>
      <c r="I404" s="2">
        <v>5</v>
      </c>
    </row>
    <row r="405" spans="1:10" x14ac:dyDescent="0.25">
      <c r="A405" t="s">
        <v>22</v>
      </c>
      <c r="B405" t="s">
        <v>23</v>
      </c>
      <c r="C405" t="s">
        <v>26</v>
      </c>
      <c r="D405" t="s">
        <v>27</v>
      </c>
      <c r="E405" s="2">
        <v>1057.76</v>
      </c>
      <c r="F405" s="2">
        <v>804</v>
      </c>
      <c r="G405" s="2">
        <v>22</v>
      </c>
      <c r="I405" s="2">
        <v>231.76</v>
      </c>
    </row>
    <row r="406" spans="1:10" x14ac:dyDescent="0.25">
      <c r="A406" t="s">
        <v>22</v>
      </c>
      <c r="B406" t="s">
        <v>23</v>
      </c>
      <c r="C406" t="s">
        <v>28</v>
      </c>
      <c r="D406" t="s">
        <v>29</v>
      </c>
      <c r="E406" s="2">
        <v>1860</v>
      </c>
      <c r="F406" s="2">
        <v>1860</v>
      </c>
    </row>
    <row r="407" spans="1:10" x14ac:dyDescent="0.25">
      <c r="A407" t="s">
        <v>22</v>
      </c>
      <c r="B407" t="s">
        <v>23</v>
      </c>
      <c r="C407" t="s">
        <v>38</v>
      </c>
      <c r="D407" t="s">
        <v>39</v>
      </c>
      <c r="E407" s="2">
        <v>1850.64</v>
      </c>
      <c r="F407" s="2">
        <v>1490.64</v>
      </c>
      <c r="G407" s="2">
        <v>360</v>
      </c>
    </row>
    <row r="408" spans="1:10" x14ac:dyDescent="0.25">
      <c r="A408" t="s">
        <v>22</v>
      </c>
      <c r="B408" t="s">
        <v>23</v>
      </c>
      <c r="C408" t="s">
        <v>40</v>
      </c>
      <c r="D408" t="s">
        <v>41</v>
      </c>
      <c r="E408" s="2">
        <v>60</v>
      </c>
      <c r="F408" s="2">
        <v>60</v>
      </c>
    </row>
    <row r="409" spans="1:10" x14ac:dyDescent="0.25">
      <c r="A409" t="s">
        <v>22</v>
      </c>
      <c r="B409" t="s">
        <v>23</v>
      </c>
      <c r="C409" t="s">
        <v>50</v>
      </c>
      <c r="D409" t="s">
        <v>51</v>
      </c>
      <c r="E409" s="2">
        <v>600</v>
      </c>
      <c r="F409" s="2">
        <v>600</v>
      </c>
    </row>
    <row r="410" spans="1:10" x14ac:dyDescent="0.25">
      <c r="A410" t="s">
        <v>22</v>
      </c>
      <c r="B410" t="s">
        <v>23</v>
      </c>
      <c r="C410" t="s">
        <v>60</v>
      </c>
      <c r="D410" t="s">
        <v>61</v>
      </c>
      <c r="E410" s="2">
        <v>2693</v>
      </c>
      <c r="F410" s="2">
        <v>2532</v>
      </c>
      <c r="I410" s="2">
        <v>161</v>
      </c>
    </row>
    <row r="411" spans="1:10" x14ac:dyDescent="0.25">
      <c r="A411" t="s">
        <v>22</v>
      </c>
      <c r="B411" t="s">
        <v>23</v>
      </c>
      <c r="C411" t="s">
        <v>62</v>
      </c>
      <c r="D411" t="s">
        <v>63</v>
      </c>
      <c r="E411" s="2">
        <v>792</v>
      </c>
      <c r="F411" s="2">
        <v>792</v>
      </c>
    </row>
    <row r="412" spans="1:10" x14ac:dyDescent="0.25">
      <c r="A412" t="s">
        <v>22</v>
      </c>
      <c r="B412" t="s">
        <v>23</v>
      </c>
      <c r="C412" t="s">
        <v>70</v>
      </c>
      <c r="D412" t="s">
        <v>71</v>
      </c>
      <c r="E412" s="2">
        <v>1611</v>
      </c>
      <c r="F412" s="2">
        <v>1611</v>
      </c>
    </row>
    <row r="413" spans="1:10" x14ac:dyDescent="0.25">
      <c r="A413" t="s">
        <v>22</v>
      </c>
      <c r="B413" t="s">
        <v>23</v>
      </c>
      <c r="C413" t="s">
        <v>74</v>
      </c>
      <c r="D413" t="s">
        <v>75</v>
      </c>
      <c r="E413" s="2">
        <v>168</v>
      </c>
      <c r="F413" s="2">
        <v>168</v>
      </c>
    </row>
    <row r="414" spans="1:10" x14ac:dyDescent="0.25">
      <c r="A414" t="s">
        <v>22</v>
      </c>
      <c r="B414" t="s">
        <v>23</v>
      </c>
      <c r="C414" t="s">
        <v>76</v>
      </c>
      <c r="D414" t="s">
        <v>77</v>
      </c>
      <c r="E414" s="2">
        <v>1740</v>
      </c>
      <c r="F414" s="2">
        <v>1140</v>
      </c>
      <c r="G414" s="2">
        <v>600</v>
      </c>
    </row>
    <row r="415" spans="1:10" x14ac:dyDescent="0.25">
      <c r="A415" t="s">
        <v>22</v>
      </c>
      <c r="B415" t="s">
        <v>23</v>
      </c>
      <c r="C415" t="s">
        <v>78</v>
      </c>
      <c r="D415" t="s">
        <v>79</v>
      </c>
      <c r="E415" s="2">
        <v>12</v>
      </c>
      <c r="F415" s="2">
        <v>12</v>
      </c>
    </row>
    <row r="416" spans="1:10" x14ac:dyDescent="0.25">
      <c r="A416" t="s">
        <v>22</v>
      </c>
      <c r="B416" t="s">
        <v>23</v>
      </c>
      <c r="C416" t="s">
        <v>80</v>
      </c>
      <c r="D416" t="s">
        <v>81</v>
      </c>
      <c r="E416" s="2">
        <v>324</v>
      </c>
      <c r="F416" s="2">
        <v>324</v>
      </c>
    </row>
    <row r="417" spans="1:9" x14ac:dyDescent="0.25">
      <c r="A417" t="s">
        <v>22</v>
      </c>
      <c r="B417" t="s">
        <v>23</v>
      </c>
      <c r="C417" t="s">
        <v>82</v>
      </c>
      <c r="D417" t="s">
        <v>83</v>
      </c>
      <c r="E417" s="2">
        <v>20</v>
      </c>
      <c r="I417" s="2">
        <v>20</v>
      </c>
    </row>
    <row r="418" spans="1:9" x14ac:dyDescent="0.25">
      <c r="A418" t="s">
        <v>22</v>
      </c>
      <c r="B418" t="s">
        <v>23</v>
      </c>
      <c r="C418" t="s">
        <v>104</v>
      </c>
      <c r="D418" t="s">
        <v>105</v>
      </c>
      <c r="E418" s="2">
        <v>920</v>
      </c>
      <c r="F418" s="2">
        <v>900</v>
      </c>
      <c r="G418" s="2">
        <v>20</v>
      </c>
    </row>
    <row r="419" spans="1:9" x14ac:dyDescent="0.25">
      <c r="A419" t="s">
        <v>22</v>
      </c>
      <c r="B419" t="s">
        <v>23</v>
      </c>
      <c r="C419" t="s">
        <v>106</v>
      </c>
      <c r="D419" t="s">
        <v>107</v>
      </c>
      <c r="E419" s="2">
        <v>636</v>
      </c>
      <c r="F419" s="2">
        <v>636</v>
      </c>
    </row>
    <row r="420" spans="1:9" x14ac:dyDescent="0.25">
      <c r="A420" t="s">
        <v>22</v>
      </c>
      <c r="B420" t="s">
        <v>23</v>
      </c>
      <c r="C420" t="s">
        <v>108</v>
      </c>
      <c r="D420" t="s">
        <v>109</v>
      </c>
      <c r="E420" s="2">
        <v>1284</v>
      </c>
      <c r="F420" s="2">
        <v>1284</v>
      </c>
    </row>
    <row r="421" spans="1:9" x14ac:dyDescent="0.25">
      <c r="A421" t="s">
        <v>22</v>
      </c>
      <c r="B421" t="s">
        <v>23</v>
      </c>
      <c r="C421" t="s">
        <v>110</v>
      </c>
      <c r="D421" t="s">
        <v>111</v>
      </c>
      <c r="E421" s="2">
        <v>1654</v>
      </c>
      <c r="F421" s="2">
        <v>1434</v>
      </c>
      <c r="G421" s="2">
        <v>20</v>
      </c>
      <c r="I421" s="2">
        <v>200</v>
      </c>
    </row>
    <row r="422" spans="1:9" x14ac:dyDescent="0.25">
      <c r="A422" t="s">
        <v>22</v>
      </c>
      <c r="B422" t="s">
        <v>23</v>
      </c>
      <c r="C422" t="s">
        <v>112</v>
      </c>
      <c r="D422" t="s">
        <v>113</v>
      </c>
      <c r="E422" s="2">
        <v>390</v>
      </c>
      <c r="F422" s="2">
        <v>390</v>
      </c>
    </row>
    <row r="423" spans="1:9" x14ac:dyDescent="0.25">
      <c r="A423" t="s">
        <v>22</v>
      </c>
      <c r="B423" t="s">
        <v>23</v>
      </c>
      <c r="C423" t="s">
        <v>114</v>
      </c>
      <c r="D423" t="s">
        <v>115</v>
      </c>
      <c r="E423" s="2">
        <v>222</v>
      </c>
      <c r="F423" s="2">
        <v>222</v>
      </c>
    </row>
    <row r="424" spans="1:9" x14ac:dyDescent="0.25">
      <c r="A424" t="s">
        <v>22</v>
      </c>
      <c r="B424" t="s">
        <v>23</v>
      </c>
      <c r="C424" t="s">
        <v>116</v>
      </c>
      <c r="D424" t="s">
        <v>117</v>
      </c>
      <c r="E424" s="2">
        <v>48</v>
      </c>
      <c r="F424" s="2">
        <v>48</v>
      </c>
    </row>
    <row r="425" spans="1:9" x14ac:dyDescent="0.25">
      <c r="A425" t="s">
        <v>22</v>
      </c>
      <c r="B425" t="s">
        <v>23</v>
      </c>
      <c r="C425" t="s">
        <v>118</v>
      </c>
      <c r="D425" t="s">
        <v>119</v>
      </c>
      <c r="E425" s="2">
        <v>180</v>
      </c>
      <c r="F425" s="2">
        <v>180</v>
      </c>
    </row>
    <row r="426" spans="1:9" x14ac:dyDescent="0.25">
      <c r="A426" t="s">
        <v>22</v>
      </c>
      <c r="B426" t="s">
        <v>23</v>
      </c>
      <c r="C426" t="s">
        <v>120</v>
      </c>
      <c r="D426" t="s">
        <v>121</v>
      </c>
      <c r="E426" s="2">
        <v>156</v>
      </c>
      <c r="F426" s="2">
        <v>156</v>
      </c>
    </row>
    <row r="427" spans="1:9" x14ac:dyDescent="0.25">
      <c r="A427" t="s">
        <v>22</v>
      </c>
      <c r="B427" t="s">
        <v>23</v>
      </c>
      <c r="C427" t="s">
        <v>140</v>
      </c>
      <c r="D427" t="s">
        <v>141</v>
      </c>
      <c r="E427" s="2">
        <v>3432</v>
      </c>
      <c r="F427" s="2">
        <v>3432</v>
      </c>
      <c r="G427" s="2">
        <v>0</v>
      </c>
    </row>
    <row r="428" spans="1:9" x14ac:dyDescent="0.25">
      <c r="A428" t="s">
        <v>22</v>
      </c>
      <c r="B428" t="s">
        <v>23</v>
      </c>
      <c r="C428" t="s">
        <v>142</v>
      </c>
      <c r="D428" t="s">
        <v>143</v>
      </c>
      <c r="E428" s="2">
        <v>240</v>
      </c>
      <c r="F428" s="2">
        <v>240</v>
      </c>
    </row>
    <row r="429" spans="1:9" x14ac:dyDescent="0.25">
      <c r="A429" t="s">
        <v>22</v>
      </c>
      <c r="B429" t="s">
        <v>23</v>
      </c>
      <c r="C429" t="s">
        <v>144</v>
      </c>
      <c r="D429" t="s">
        <v>145</v>
      </c>
      <c r="E429" s="2">
        <v>480</v>
      </c>
      <c r="F429" s="2">
        <v>480</v>
      </c>
    </row>
    <row r="430" spans="1:9" x14ac:dyDescent="0.25">
      <c r="A430" t="s">
        <v>22</v>
      </c>
      <c r="B430" t="s">
        <v>23</v>
      </c>
      <c r="C430" t="s">
        <v>146</v>
      </c>
      <c r="D430" t="s">
        <v>147</v>
      </c>
      <c r="E430" s="2">
        <v>2118</v>
      </c>
      <c r="F430" s="2">
        <v>2118</v>
      </c>
    </row>
    <row r="431" spans="1:9" x14ac:dyDescent="0.25">
      <c r="A431" t="s">
        <v>22</v>
      </c>
      <c r="B431" t="s">
        <v>23</v>
      </c>
      <c r="C431" t="s">
        <v>148</v>
      </c>
      <c r="D431" t="s">
        <v>149</v>
      </c>
      <c r="E431" s="2">
        <v>720</v>
      </c>
      <c r="F431" s="2">
        <v>720</v>
      </c>
    </row>
    <row r="432" spans="1:9" x14ac:dyDescent="0.25">
      <c r="A432" t="s">
        <v>22</v>
      </c>
      <c r="B432" t="s">
        <v>23</v>
      </c>
      <c r="C432" t="s">
        <v>190</v>
      </c>
      <c r="D432" t="s">
        <v>191</v>
      </c>
      <c r="E432" s="2">
        <v>240</v>
      </c>
      <c r="F432" s="2">
        <v>240</v>
      </c>
    </row>
    <row r="433" spans="1:10" x14ac:dyDescent="0.25">
      <c r="A433" t="s">
        <v>22</v>
      </c>
      <c r="B433" t="s">
        <v>23</v>
      </c>
      <c r="C433" t="s">
        <v>192</v>
      </c>
      <c r="D433" t="s">
        <v>193</v>
      </c>
      <c r="E433" s="2">
        <v>60</v>
      </c>
      <c r="F433" s="2">
        <v>60</v>
      </c>
    </row>
    <row r="434" spans="1:10" x14ac:dyDescent="0.25">
      <c r="A434" t="s">
        <v>22</v>
      </c>
      <c r="B434" t="s">
        <v>23</v>
      </c>
      <c r="C434" t="s">
        <v>204</v>
      </c>
      <c r="D434" t="s">
        <v>205</v>
      </c>
      <c r="E434" s="2">
        <v>228</v>
      </c>
      <c r="F434" s="2">
        <v>228</v>
      </c>
      <c r="I434" s="2">
        <v>0</v>
      </c>
    </row>
    <row r="435" spans="1:10" x14ac:dyDescent="0.25">
      <c r="A435" t="s">
        <v>22</v>
      </c>
      <c r="B435" t="s">
        <v>23</v>
      </c>
      <c r="C435" t="s">
        <v>206</v>
      </c>
      <c r="D435" t="s">
        <v>207</v>
      </c>
      <c r="E435" s="2">
        <v>120</v>
      </c>
      <c r="F435" s="2">
        <v>120</v>
      </c>
    </row>
    <row r="436" spans="1:10" x14ac:dyDescent="0.25">
      <c r="A436" t="s">
        <v>22</v>
      </c>
      <c r="B436" t="s">
        <v>23</v>
      </c>
      <c r="C436" t="s">
        <v>208</v>
      </c>
      <c r="D436" t="s">
        <v>209</v>
      </c>
      <c r="E436" s="2">
        <v>60</v>
      </c>
      <c r="F436" s="2">
        <v>60</v>
      </c>
    </row>
    <row r="437" spans="1:10" x14ac:dyDescent="0.25">
      <c r="A437" t="s">
        <v>22</v>
      </c>
      <c r="B437" t="s">
        <v>23</v>
      </c>
      <c r="C437" t="s">
        <v>212</v>
      </c>
      <c r="D437" t="s">
        <v>213</v>
      </c>
      <c r="E437" s="2">
        <v>38</v>
      </c>
      <c r="F437" s="2">
        <v>24</v>
      </c>
      <c r="G437" s="2">
        <v>14</v>
      </c>
    </row>
    <row r="438" spans="1:10" x14ac:dyDescent="0.25">
      <c r="A438" t="s">
        <v>22</v>
      </c>
      <c r="B438" t="s">
        <v>23</v>
      </c>
      <c r="C438" t="s">
        <v>214</v>
      </c>
      <c r="D438" t="s">
        <v>215</v>
      </c>
      <c r="E438" s="2">
        <v>348</v>
      </c>
      <c r="F438" s="2">
        <v>348</v>
      </c>
    </row>
    <row r="439" spans="1:10" x14ac:dyDescent="0.25">
      <c r="A439" t="s">
        <v>22</v>
      </c>
      <c r="B439" t="s">
        <v>23</v>
      </c>
      <c r="C439" t="s">
        <v>236</v>
      </c>
      <c r="D439" t="s">
        <v>237</v>
      </c>
      <c r="E439" s="2">
        <v>846</v>
      </c>
      <c r="F439" s="2">
        <v>846</v>
      </c>
    </row>
    <row r="440" spans="1:10" x14ac:dyDescent="0.25">
      <c r="A440" t="s">
        <v>22</v>
      </c>
      <c r="B440" t="s">
        <v>23</v>
      </c>
      <c r="C440" t="s">
        <v>238</v>
      </c>
      <c r="D440" t="s">
        <v>239</v>
      </c>
      <c r="E440" s="2">
        <v>100</v>
      </c>
      <c r="I440" s="2">
        <v>100</v>
      </c>
    </row>
    <row r="441" spans="1:10" x14ac:dyDescent="0.25">
      <c r="A441" t="s">
        <v>22</v>
      </c>
      <c r="B441" t="s">
        <v>23</v>
      </c>
      <c r="C441" t="s">
        <v>240</v>
      </c>
      <c r="D441" t="s">
        <v>241</v>
      </c>
      <c r="E441" s="2">
        <v>360</v>
      </c>
      <c r="F441" s="2">
        <v>360</v>
      </c>
    </row>
    <row r="442" spans="1:10" x14ac:dyDescent="0.25">
      <c r="A442" t="s">
        <v>22</v>
      </c>
      <c r="B442" t="s">
        <v>23</v>
      </c>
      <c r="C442" t="s">
        <v>242</v>
      </c>
      <c r="D442" t="s">
        <v>243</v>
      </c>
      <c r="E442" s="2">
        <v>28366.720000000001</v>
      </c>
      <c r="F442" s="2">
        <v>28098.720000000001</v>
      </c>
      <c r="G442" s="2">
        <v>132</v>
      </c>
      <c r="I442" s="2">
        <v>60</v>
      </c>
      <c r="J442" s="2">
        <v>76</v>
      </c>
    </row>
    <row r="443" spans="1:10" x14ac:dyDescent="0.25">
      <c r="A443" t="s">
        <v>22</v>
      </c>
      <c r="B443" t="s">
        <v>23</v>
      </c>
      <c r="C443" t="s">
        <v>244</v>
      </c>
      <c r="D443" t="s">
        <v>245</v>
      </c>
      <c r="E443" s="2">
        <v>420</v>
      </c>
      <c r="F443" s="2">
        <v>420</v>
      </c>
    </row>
    <row r="444" spans="1:10" x14ac:dyDescent="0.25">
      <c r="A444" t="s">
        <v>22</v>
      </c>
      <c r="B444" t="s">
        <v>23</v>
      </c>
      <c r="C444" t="s">
        <v>252</v>
      </c>
      <c r="D444" t="s">
        <v>253</v>
      </c>
      <c r="E444" s="2">
        <v>924</v>
      </c>
      <c r="F444" s="2">
        <v>924</v>
      </c>
    </row>
    <row r="445" spans="1:10" x14ac:dyDescent="0.25">
      <c r="A445" t="s">
        <v>22</v>
      </c>
      <c r="B445" t="s">
        <v>23</v>
      </c>
      <c r="C445" t="s">
        <v>256</v>
      </c>
      <c r="D445" t="s">
        <v>257</v>
      </c>
      <c r="E445" s="2">
        <v>759</v>
      </c>
      <c r="F445" s="2">
        <v>759</v>
      </c>
    </row>
    <row r="446" spans="1:10" x14ac:dyDescent="0.25">
      <c r="A446" t="s">
        <v>22</v>
      </c>
      <c r="B446" t="s">
        <v>23</v>
      </c>
      <c r="C446" t="s">
        <v>260</v>
      </c>
      <c r="D446" t="s">
        <v>261</v>
      </c>
      <c r="E446" s="2">
        <v>360</v>
      </c>
      <c r="F446" s="2">
        <v>360</v>
      </c>
      <c r="G446" s="2">
        <v>0</v>
      </c>
    </row>
    <row r="447" spans="1:10" x14ac:dyDescent="0.25">
      <c r="A447" t="s">
        <v>22</v>
      </c>
      <c r="B447" t="s">
        <v>23</v>
      </c>
      <c r="C447" t="s">
        <v>270</v>
      </c>
      <c r="D447" t="s">
        <v>271</v>
      </c>
      <c r="E447" s="2">
        <v>1020</v>
      </c>
      <c r="F447" s="2">
        <v>1020</v>
      </c>
    </row>
    <row r="448" spans="1:10" x14ac:dyDescent="0.25">
      <c r="A448" t="s">
        <v>22</v>
      </c>
      <c r="B448" t="s">
        <v>23</v>
      </c>
      <c r="C448" t="s">
        <v>292</v>
      </c>
      <c r="D448" t="s">
        <v>293</v>
      </c>
      <c r="E448" s="2">
        <v>480</v>
      </c>
      <c r="F448" s="2">
        <v>480</v>
      </c>
    </row>
    <row r="449" spans="1:6" x14ac:dyDescent="0.25">
      <c r="A449" t="s">
        <v>22</v>
      </c>
      <c r="B449" t="s">
        <v>23</v>
      </c>
      <c r="C449" t="s">
        <v>298</v>
      </c>
      <c r="D449" t="s">
        <v>299</v>
      </c>
      <c r="E449" s="2">
        <v>168</v>
      </c>
      <c r="F449" s="2">
        <v>168</v>
      </c>
    </row>
    <row r="450" spans="1:6" x14ac:dyDescent="0.25">
      <c r="A450" t="s">
        <v>22</v>
      </c>
      <c r="B450" t="s">
        <v>23</v>
      </c>
      <c r="C450" t="s">
        <v>309</v>
      </c>
      <c r="D450" t="s">
        <v>310</v>
      </c>
      <c r="E450" s="2">
        <v>240</v>
      </c>
      <c r="F450" s="2">
        <v>240</v>
      </c>
    </row>
    <row r="451" spans="1:6" x14ac:dyDescent="0.25">
      <c r="A451" t="s">
        <v>22</v>
      </c>
      <c r="B451" t="s">
        <v>23</v>
      </c>
      <c r="C451" t="s">
        <v>311</v>
      </c>
      <c r="D451" t="s">
        <v>312</v>
      </c>
      <c r="E451" s="2">
        <v>168</v>
      </c>
      <c r="F451" s="2">
        <v>168</v>
      </c>
    </row>
    <row r="452" spans="1:6" x14ac:dyDescent="0.25">
      <c r="A452" t="s">
        <v>22</v>
      </c>
      <c r="B452" t="s">
        <v>23</v>
      </c>
      <c r="C452" t="s">
        <v>313</v>
      </c>
      <c r="D452" t="s">
        <v>314</v>
      </c>
      <c r="E452" s="2">
        <v>420</v>
      </c>
      <c r="F452" s="2">
        <v>420</v>
      </c>
    </row>
    <row r="453" spans="1:6" x14ac:dyDescent="0.25">
      <c r="A453" t="s">
        <v>22</v>
      </c>
      <c r="B453" t="s">
        <v>23</v>
      </c>
      <c r="C453" t="s">
        <v>317</v>
      </c>
      <c r="D453" t="s">
        <v>318</v>
      </c>
      <c r="E453" s="2">
        <v>708</v>
      </c>
      <c r="F453" s="2">
        <v>708</v>
      </c>
    </row>
    <row r="454" spans="1:6" x14ac:dyDescent="0.25">
      <c r="A454" t="s">
        <v>22</v>
      </c>
      <c r="B454" t="s">
        <v>23</v>
      </c>
      <c r="C454" t="s">
        <v>331</v>
      </c>
      <c r="D454" t="s">
        <v>332</v>
      </c>
      <c r="E454" s="2">
        <v>36</v>
      </c>
      <c r="F454" s="2">
        <v>36</v>
      </c>
    </row>
    <row r="455" spans="1:6" x14ac:dyDescent="0.25">
      <c r="A455" t="s">
        <v>22</v>
      </c>
      <c r="B455" t="s">
        <v>23</v>
      </c>
      <c r="C455" t="s">
        <v>381</v>
      </c>
      <c r="D455" t="s">
        <v>382</v>
      </c>
      <c r="E455" s="2">
        <v>24</v>
      </c>
      <c r="F455" s="2">
        <v>24</v>
      </c>
    </row>
    <row r="456" spans="1:6" x14ac:dyDescent="0.25">
      <c r="A456" t="s">
        <v>22</v>
      </c>
      <c r="B456" t="s">
        <v>23</v>
      </c>
      <c r="C456" t="s">
        <v>385</v>
      </c>
      <c r="D456" t="s">
        <v>386</v>
      </c>
      <c r="E456" s="2">
        <v>1656</v>
      </c>
      <c r="F456" s="2">
        <v>1656</v>
      </c>
    </row>
    <row r="457" spans="1:6" x14ac:dyDescent="0.25">
      <c r="A457" t="s">
        <v>22</v>
      </c>
      <c r="B457" t="s">
        <v>23</v>
      </c>
      <c r="C457" t="s">
        <v>387</v>
      </c>
      <c r="D457" t="s">
        <v>388</v>
      </c>
      <c r="E457" s="2">
        <v>1248</v>
      </c>
      <c r="F457" s="2">
        <v>1248</v>
      </c>
    </row>
    <row r="458" spans="1:6" x14ac:dyDescent="0.25">
      <c r="A458" t="s">
        <v>22</v>
      </c>
      <c r="B458" t="s">
        <v>23</v>
      </c>
      <c r="C458" t="s">
        <v>389</v>
      </c>
      <c r="D458" t="s">
        <v>390</v>
      </c>
      <c r="E458" s="2">
        <v>480</v>
      </c>
      <c r="F458" s="2">
        <v>480</v>
      </c>
    </row>
    <row r="459" spans="1:6" x14ac:dyDescent="0.25">
      <c r="A459" t="s">
        <v>22</v>
      </c>
      <c r="B459" t="s">
        <v>23</v>
      </c>
      <c r="C459" t="s">
        <v>391</v>
      </c>
      <c r="D459" t="s">
        <v>392</v>
      </c>
      <c r="E459" s="2">
        <v>180</v>
      </c>
      <c r="F459" s="2">
        <v>180</v>
      </c>
    </row>
    <row r="460" spans="1:6" x14ac:dyDescent="0.25">
      <c r="A460" t="s">
        <v>22</v>
      </c>
      <c r="B460" t="s">
        <v>23</v>
      </c>
      <c r="C460" t="s">
        <v>393</v>
      </c>
      <c r="D460" t="s">
        <v>394</v>
      </c>
      <c r="E460" s="2">
        <v>48</v>
      </c>
      <c r="F460" s="2">
        <v>48</v>
      </c>
    </row>
    <row r="461" spans="1:6" x14ac:dyDescent="0.25">
      <c r="A461" t="s">
        <v>22</v>
      </c>
      <c r="B461" t="s">
        <v>23</v>
      </c>
      <c r="C461" t="s">
        <v>399</v>
      </c>
      <c r="D461" t="s">
        <v>400</v>
      </c>
      <c r="E461" s="2">
        <v>264</v>
      </c>
      <c r="F461" s="2">
        <v>264</v>
      </c>
    </row>
    <row r="462" spans="1:6" x14ac:dyDescent="0.25">
      <c r="A462" t="s">
        <v>22</v>
      </c>
      <c r="B462" t="s">
        <v>23</v>
      </c>
      <c r="C462" t="s">
        <v>415</v>
      </c>
      <c r="D462" t="s">
        <v>416</v>
      </c>
      <c r="E462" s="2">
        <v>624</v>
      </c>
      <c r="F462" s="2">
        <v>624</v>
      </c>
    </row>
    <row r="463" spans="1:6" x14ac:dyDescent="0.25">
      <c r="A463" t="s">
        <v>22</v>
      </c>
      <c r="B463" t="s">
        <v>23</v>
      </c>
      <c r="C463" t="s">
        <v>441</v>
      </c>
      <c r="D463" t="s">
        <v>442</v>
      </c>
      <c r="E463" s="2">
        <v>420</v>
      </c>
      <c r="F463" s="2">
        <v>420</v>
      </c>
    </row>
    <row r="464" spans="1:6" x14ac:dyDescent="0.25">
      <c r="A464" t="s">
        <v>22</v>
      </c>
      <c r="B464" t="s">
        <v>23</v>
      </c>
      <c r="C464" t="s">
        <v>443</v>
      </c>
      <c r="D464" t="s">
        <v>444</v>
      </c>
      <c r="E464" s="2">
        <v>12</v>
      </c>
      <c r="F464" s="2">
        <v>12</v>
      </c>
    </row>
    <row r="465" spans="1:9" x14ac:dyDescent="0.25">
      <c r="A465" t="s">
        <v>22</v>
      </c>
      <c r="B465" t="s">
        <v>23</v>
      </c>
      <c r="C465" t="s">
        <v>447</v>
      </c>
      <c r="D465" t="s">
        <v>448</v>
      </c>
      <c r="E465" s="2">
        <v>444</v>
      </c>
      <c r="F465" s="2">
        <v>444</v>
      </c>
    </row>
    <row r="466" spans="1:9" x14ac:dyDescent="0.25">
      <c r="A466" t="s">
        <v>22</v>
      </c>
      <c r="B466" t="s">
        <v>23</v>
      </c>
      <c r="C466" t="s">
        <v>449</v>
      </c>
      <c r="D466" t="s">
        <v>450</v>
      </c>
      <c r="E466" s="2">
        <v>414</v>
      </c>
      <c r="F466" s="2">
        <v>414</v>
      </c>
    </row>
    <row r="467" spans="1:9" x14ac:dyDescent="0.25">
      <c r="A467" t="s">
        <v>22</v>
      </c>
      <c r="B467" t="s">
        <v>23</v>
      </c>
      <c r="C467" t="s">
        <v>451</v>
      </c>
      <c r="D467" t="s">
        <v>452</v>
      </c>
      <c r="E467" s="2">
        <v>120</v>
      </c>
      <c r="F467" s="2">
        <v>120</v>
      </c>
    </row>
    <row r="468" spans="1:9" x14ac:dyDescent="0.25">
      <c r="A468" t="s">
        <v>22</v>
      </c>
      <c r="B468" t="s">
        <v>23</v>
      </c>
      <c r="C468" t="s">
        <v>457</v>
      </c>
      <c r="D468" t="s">
        <v>458</v>
      </c>
      <c r="E468" s="2">
        <v>448</v>
      </c>
      <c r="F468" s="2">
        <v>348</v>
      </c>
      <c r="I468" s="2">
        <v>100</v>
      </c>
    </row>
    <row r="469" spans="1:9" x14ac:dyDescent="0.25">
      <c r="A469" t="s">
        <v>22</v>
      </c>
      <c r="B469" t="s">
        <v>23</v>
      </c>
      <c r="C469" t="s">
        <v>461</v>
      </c>
      <c r="D469" t="s">
        <v>462</v>
      </c>
      <c r="E469" s="2">
        <v>170</v>
      </c>
      <c r="F469" s="2">
        <v>60</v>
      </c>
      <c r="G469" s="2">
        <v>110</v>
      </c>
    </row>
    <row r="470" spans="1:9" x14ac:dyDescent="0.25">
      <c r="A470" t="s">
        <v>22</v>
      </c>
      <c r="B470" t="s">
        <v>23</v>
      </c>
      <c r="C470" t="s">
        <v>463</v>
      </c>
      <c r="D470" t="s">
        <v>464</v>
      </c>
      <c r="E470" s="2">
        <v>228</v>
      </c>
      <c r="F470" s="2">
        <v>228</v>
      </c>
    </row>
    <row r="471" spans="1:9" x14ac:dyDescent="0.25">
      <c r="A471" t="s">
        <v>22</v>
      </c>
      <c r="B471" t="s">
        <v>23</v>
      </c>
      <c r="C471" t="s">
        <v>465</v>
      </c>
      <c r="D471" t="s">
        <v>466</v>
      </c>
      <c r="E471" s="2">
        <v>1236</v>
      </c>
      <c r="F471" s="2">
        <v>1236</v>
      </c>
    </row>
    <row r="472" spans="1:9" x14ac:dyDescent="0.25">
      <c r="A472" t="s">
        <v>22</v>
      </c>
      <c r="B472" t="s">
        <v>23</v>
      </c>
      <c r="C472" t="s">
        <v>467</v>
      </c>
      <c r="D472" t="s">
        <v>468</v>
      </c>
      <c r="E472" s="2">
        <v>60</v>
      </c>
      <c r="F472" s="2">
        <v>60</v>
      </c>
    </row>
    <row r="473" spans="1:9" x14ac:dyDescent="0.25">
      <c r="A473" t="s">
        <v>22</v>
      </c>
      <c r="B473" t="s">
        <v>23</v>
      </c>
      <c r="C473" t="s">
        <v>469</v>
      </c>
      <c r="D473" t="s">
        <v>470</v>
      </c>
      <c r="E473" s="2">
        <v>760</v>
      </c>
      <c r="F473" s="2">
        <v>480</v>
      </c>
      <c r="G473" s="2">
        <v>240</v>
      </c>
      <c r="I473" s="2">
        <v>40</v>
      </c>
    </row>
    <row r="474" spans="1:9" x14ac:dyDescent="0.25">
      <c r="A474" t="s">
        <v>22</v>
      </c>
      <c r="B474" t="s">
        <v>23</v>
      </c>
      <c r="C474" t="s">
        <v>471</v>
      </c>
      <c r="D474" t="s">
        <v>472</v>
      </c>
      <c r="E474" s="2">
        <v>150</v>
      </c>
      <c r="F474" s="2">
        <v>150</v>
      </c>
    </row>
    <row r="475" spans="1:9" x14ac:dyDescent="0.25">
      <c r="A475" t="s">
        <v>22</v>
      </c>
      <c r="B475" t="s">
        <v>23</v>
      </c>
      <c r="C475" t="s">
        <v>483</v>
      </c>
      <c r="D475" t="s">
        <v>484</v>
      </c>
      <c r="E475" s="2">
        <v>2256</v>
      </c>
      <c r="F475" s="2">
        <v>1956</v>
      </c>
      <c r="G475" s="2">
        <v>300</v>
      </c>
    </row>
    <row r="476" spans="1:9" x14ac:dyDescent="0.25">
      <c r="A476" t="s">
        <v>22</v>
      </c>
      <c r="B476" t="s">
        <v>23</v>
      </c>
      <c r="C476" t="s">
        <v>485</v>
      </c>
      <c r="D476" t="s">
        <v>486</v>
      </c>
      <c r="E476" s="2">
        <v>1212</v>
      </c>
      <c r="F476" s="2">
        <v>1212</v>
      </c>
    </row>
    <row r="477" spans="1:9" x14ac:dyDescent="0.25">
      <c r="A477" t="s">
        <v>22</v>
      </c>
      <c r="B477" t="s">
        <v>23</v>
      </c>
      <c r="C477" t="s">
        <v>553</v>
      </c>
      <c r="D477" t="s">
        <v>554</v>
      </c>
      <c r="E477" s="2">
        <v>948</v>
      </c>
      <c r="F477" s="2">
        <v>948</v>
      </c>
    </row>
    <row r="478" spans="1:9" x14ac:dyDescent="0.25">
      <c r="A478" t="s">
        <v>22</v>
      </c>
      <c r="B478" t="s">
        <v>23</v>
      </c>
      <c r="C478" t="s">
        <v>555</v>
      </c>
      <c r="D478" t="s">
        <v>556</v>
      </c>
      <c r="E478" s="2">
        <v>19347</v>
      </c>
      <c r="F478" s="2">
        <v>17802</v>
      </c>
      <c r="G478" s="2">
        <v>1320</v>
      </c>
      <c r="I478" s="2">
        <v>225</v>
      </c>
    </row>
    <row r="479" spans="1:9" x14ac:dyDescent="0.25">
      <c r="A479" t="s">
        <v>22</v>
      </c>
      <c r="B479" t="s">
        <v>23</v>
      </c>
      <c r="C479" t="s">
        <v>557</v>
      </c>
      <c r="D479" t="s">
        <v>558</v>
      </c>
      <c r="E479" s="2">
        <v>1032</v>
      </c>
      <c r="F479" s="2">
        <v>1032</v>
      </c>
    </row>
    <row r="480" spans="1:9" x14ac:dyDescent="0.25">
      <c r="A480" t="s">
        <v>22</v>
      </c>
      <c r="B480" t="s">
        <v>23</v>
      </c>
      <c r="C480" t="s">
        <v>559</v>
      </c>
      <c r="D480" t="s">
        <v>560</v>
      </c>
      <c r="E480" s="2">
        <v>41</v>
      </c>
      <c r="F480" s="2">
        <v>36</v>
      </c>
      <c r="G480" s="2">
        <v>5</v>
      </c>
    </row>
    <row r="481" spans="1:9" x14ac:dyDescent="0.25">
      <c r="A481" t="s">
        <v>22</v>
      </c>
      <c r="B481" t="s">
        <v>23</v>
      </c>
      <c r="C481" t="s">
        <v>565</v>
      </c>
      <c r="D481" t="s">
        <v>566</v>
      </c>
      <c r="E481" s="2">
        <v>564</v>
      </c>
      <c r="F481" s="2">
        <v>564</v>
      </c>
    </row>
    <row r="482" spans="1:9" x14ac:dyDescent="0.25">
      <c r="A482" t="s">
        <v>22</v>
      </c>
      <c r="B482" t="s">
        <v>23</v>
      </c>
      <c r="C482" t="s">
        <v>569</v>
      </c>
      <c r="D482" t="s">
        <v>570</v>
      </c>
      <c r="E482" s="2">
        <v>966</v>
      </c>
      <c r="F482" s="2">
        <v>966</v>
      </c>
    </row>
    <row r="483" spans="1:9" x14ac:dyDescent="0.25">
      <c r="A483" t="s">
        <v>22</v>
      </c>
      <c r="B483" t="s">
        <v>23</v>
      </c>
      <c r="C483" t="s">
        <v>583</v>
      </c>
      <c r="D483" t="s">
        <v>584</v>
      </c>
      <c r="E483" s="2">
        <v>46</v>
      </c>
      <c r="I483" s="2">
        <v>46</v>
      </c>
    </row>
    <row r="484" spans="1:9" x14ac:dyDescent="0.25">
      <c r="A484" t="s">
        <v>22</v>
      </c>
      <c r="B484" t="s">
        <v>23</v>
      </c>
      <c r="C484" t="s">
        <v>585</v>
      </c>
      <c r="D484" t="s">
        <v>586</v>
      </c>
      <c r="E484" s="2">
        <v>135</v>
      </c>
      <c r="F484" s="2">
        <v>132</v>
      </c>
      <c r="G484" s="2">
        <v>3</v>
      </c>
    </row>
    <row r="485" spans="1:9" x14ac:dyDescent="0.25">
      <c r="A485" t="s">
        <v>22</v>
      </c>
      <c r="B485" t="s">
        <v>23</v>
      </c>
      <c r="C485" t="s">
        <v>587</v>
      </c>
      <c r="D485" t="s">
        <v>588</v>
      </c>
      <c r="E485" s="2">
        <v>60</v>
      </c>
      <c r="F485" s="2">
        <v>60</v>
      </c>
    </row>
    <row r="486" spans="1:9" x14ac:dyDescent="0.25">
      <c r="A486" t="s">
        <v>22</v>
      </c>
      <c r="B486" t="s">
        <v>23</v>
      </c>
      <c r="C486" t="s">
        <v>597</v>
      </c>
      <c r="D486" t="s">
        <v>598</v>
      </c>
      <c r="E486" s="2">
        <v>852</v>
      </c>
      <c r="F486" s="2">
        <v>852</v>
      </c>
    </row>
    <row r="487" spans="1:9" x14ac:dyDescent="0.25">
      <c r="A487" t="s">
        <v>22</v>
      </c>
      <c r="B487" t="s">
        <v>23</v>
      </c>
      <c r="C487" t="s">
        <v>599</v>
      </c>
      <c r="D487" t="s">
        <v>600</v>
      </c>
      <c r="E487" s="2">
        <v>24</v>
      </c>
      <c r="F487" s="2">
        <v>24</v>
      </c>
    </row>
    <row r="488" spans="1:9" x14ac:dyDescent="0.25">
      <c r="A488" t="s">
        <v>22</v>
      </c>
      <c r="B488" t="s">
        <v>23</v>
      </c>
      <c r="C488" t="s">
        <v>601</v>
      </c>
      <c r="D488" t="s">
        <v>602</v>
      </c>
      <c r="E488" s="2">
        <v>1452</v>
      </c>
      <c r="F488" s="2">
        <v>1452</v>
      </c>
    </row>
    <row r="489" spans="1:9" x14ac:dyDescent="0.25">
      <c r="A489" t="s">
        <v>22</v>
      </c>
      <c r="B489" t="s">
        <v>23</v>
      </c>
      <c r="C489" t="s">
        <v>607</v>
      </c>
      <c r="D489" t="s">
        <v>608</v>
      </c>
      <c r="E489" s="2">
        <v>693</v>
      </c>
      <c r="F489" s="2">
        <v>693</v>
      </c>
    </row>
    <row r="490" spans="1:9" x14ac:dyDescent="0.25">
      <c r="A490" t="s">
        <v>22</v>
      </c>
      <c r="B490" t="s">
        <v>23</v>
      </c>
      <c r="C490" t="s">
        <v>609</v>
      </c>
      <c r="D490" t="s">
        <v>610</v>
      </c>
      <c r="E490" s="2">
        <v>230</v>
      </c>
      <c r="F490" s="2">
        <v>180</v>
      </c>
      <c r="I490" s="2">
        <v>50</v>
      </c>
    </row>
    <row r="491" spans="1:9" x14ac:dyDescent="0.25">
      <c r="A491" t="s">
        <v>22</v>
      </c>
      <c r="B491" t="s">
        <v>23</v>
      </c>
      <c r="C491" t="s">
        <v>611</v>
      </c>
      <c r="D491" t="s">
        <v>612</v>
      </c>
      <c r="E491" s="2">
        <v>144</v>
      </c>
      <c r="F491" s="2">
        <v>144</v>
      </c>
    </row>
    <row r="492" spans="1:9" x14ac:dyDescent="0.25">
      <c r="A492" t="s">
        <v>22</v>
      </c>
      <c r="B492" t="s">
        <v>23</v>
      </c>
      <c r="C492" t="s">
        <v>613</v>
      </c>
      <c r="D492" t="s">
        <v>614</v>
      </c>
      <c r="E492" s="2">
        <v>972</v>
      </c>
      <c r="F492" s="2">
        <v>972</v>
      </c>
    </row>
    <row r="493" spans="1:9" x14ac:dyDescent="0.25">
      <c r="A493" t="s">
        <v>22</v>
      </c>
      <c r="B493" t="s">
        <v>23</v>
      </c>
      <c r="C493" t="s">
        <v>617</v>
      </c>
      <c r="D493" t="s">
        <v>618</v>
      </c>
      <c r="E493" s="2">
        <v>5058</v>
      </c>
      <c r="F493" s="2">
        <v>5013</v>
      </c>
      <c r="G493" s="2">
        <v>40</v>
      </c>
      <c r="I493" s="2">
        <v>5</v>
      </c>
    </row>
    <row r="494" spans="1:9" x14ac:dyDescent="0.25">
      <c r="A494" t="s">
        <v>22</v>
      </c>
      <c r="B494" t="s">
        <v>23</v>
      </c>
      <c r="C494" t="s">
        <v>623</v>
      </c>
      <c r="D494" t="s">
        <v>624</v>
      </c>
      <c r="E494" s="2">
        <v>240</v>
      </c>
      <c r="F494" s="2">
        <v>240</v>
      </c>
    </row>
    <row r="495" spans="1:9" x14ac:dyDescent="0.25">
      <c r="A495" t="s">
        <v>22</v>
      </c>
      <c r="B495" t="s">
        <v>23</v>
      </c>
      <c r="C495" t="s">
        <v>627</v>
      </c>
      <c r="D495" t="s">
        <v>628</v>
      </c>
      <c r="E495" s="2">
        <v>290</v>
      </c>
      <c r="F495" s="2">
        <v>240</v>
      </c>
      <c r="G495" s="2">
        <v>50</v>
      </c>
    </row>
    <row r="496" spans="1:9" x14ac:dyDescent="0.25">
      <c r="A496" t="s">
        <v>22</v>
      </c>
      <c r="B496" t="s">
        <v>23</v>
      </c>
      <c r="C496" t="s">
        <v>629</v>
      </c>
      <c r="D496" t="s">
        <v>630</v>
      </c>
      <c r="E496" s="2">
        <v>288</v>
      </c>
      <c r="F496" s="2">
        <v>288</v>
      </c>
    </row>
    <row r="497" spans="1:9" x14ac:dyDescent="0.25">
      <c r="A497" t="s">
        <v>22</v>
      </c>
      <c r="B497" t="s">
        <v>23</v>
      </c>
      <c r="C497" t="s">
        <v>631</v>
      </c>
      <c r="D497" t="s">
        <v>632</v>
      </c>
      <c r="E497" s="2">
        <v>120</v>
      </c>
      <c r="F497" s="2">
        <v>120</v>
      </c>
    </row>
    <row r="498" spans="1:9" x14ac:dyDescent="0.25">
      <c r="A498" t="s">
        <v>22</v>
      </c>
      <c r="B498" t="s">
        <v>23</v>
      </c>
      <c r="C498" t="s">
        <v>633</v>
      </c>
      <c r="D498" t="s">
        <v>634</v>
      </c>
      <c r="E498" s="2">
        <v>236.04</v>
      </c>
      <c r="F498" s="2">
        <v>236.04</v>
      </c>
    </row>
    <row r="499" spans="1:9" x14ac:dyDescent="0.25">
      <c r="A499" t="s">
        <v>22</v>
      </c>
      <c r="B499" t="s">
        <v>23</v>
      </c>
      <c r="C499" t="s">
        <v>649</v>
      </c>
      <c r="D499" t="s">
        <v>650</v>
      </c>
      <c r="E499" s="2">
        <v>734</v>
      </c>
      <c r="F499" s="2">
        <v>684</v>
      </c>
      <c r="I499" s="2">
        <v>50</v>
      </c>
    </row>
    <row r="500" spans="1:9" x14ac:dyDescent="0.25">
      <c r="A500" t="s">
        <v>22</v>
      </c>
      <c r="B500" t="s">
        <v>23</v>
      </c>
      <c r="C500" t="s">
        <v>651</v>
      </c>
      <c r="D500" t="s">
        <v>652</v>
      </c>
      <c r="E500" s="2">
        <v>120</v>
      </c>
      <c r="F500" s="2">
        <v>120</v>
      </c>
    </row>
    <row r="501" spans="1:9" x14ac:dyDescent="0.25">
      <c r="A501" t="s">
        <v>22</v>
      </c>
      <c r="B501" t="s">
        <v>23</v>
      </c>
      <c r="C501" t="s">
        <v>655</v>
      </c>
      <c r="D501" t="s">
        <v>656</v>
      </c>
      <c r="E501" s="2">
        <v>180</v>
      </c>
      <c r="F501" s="2">
        <v>180</v>
      </c>
    </row>
    <row r="502" spans="1:9" x14ac:dyDescent="0.25">
      <c r="A502" t="s">
        <v>22</v>
      </c>
      <c r="B502" t="s">
        <v>23</v>
      </c>
      <c r="C502" t="s">
        <v>657</v>
      </c>
      <c r="D502" t="s">
        <v>658</v>
      </c>
      <c r="E502" s="2">
        <v>264</v>
      </c>
      <c r="F502" s="2">
        <v>264</v>
      </c>
    </row>
    <row r="503" spans="1:9" x14ac:dyDescent="0.25">
      <c r="A503" t="s">
        <v>22</v>
      </c>
      <c r="B503" t="s">
        <v>23</v>
      </c>
      <c r="C503" t="s">
        <v>663</v>
      </c>
      <c r="D503" t="s">
        <v>664</v>
      </c>
      <c r="E503" s="2">
        <v>60</v>
      </c>
      <c r="F503" s="2">
        <v>60</v>
      </c>
    </row>
    <row r="504" spans="1:9" x14ac:dyDescent="0.25">
      <c r="A504" t="s">
        <v>22</v>
      </c>
      <c r="B504" t="s">
        <v>23</v>
      </c>
      <c r="C504" t="s">
        <v>673</v>
      </c>
      <c r="D504" t="s">
        <v>674</v>
      </c>
      <c r="E504" s="2">
        <v>144</v>
      </c>
      <c r="F504" s="2">
        <v>144</v>
      </c>
    </row>
    <row r="505" spans="1:9" x14ac:dyDescent="0.25">
      <c r="A505" t="s">
        <v>22</v>
      </c>
      <c r="B505" t="s">
        <v>23</v>
      </c>
      <c r="C505" t="s">
        <v>679</v>
      </c>
      <c r="D505" t="s">
        <v>680</v>
      </c>
      <c r="E505" s="2">
        <v>240</v>
      </c>
      <c r="F505" s="2">
        <v>240</v>
      </c>
    </row>
    <row r="506" spans="1:9" x14ac:dyDescent="0.25">
      <c r="A506" t="s">
        <v>22</v>
      </c>
      <c r="B506" t="s">
        <v>23</v>
      </c>
      <c r="C506" t="s">
        <v>691</v>
      </c>
      <c r="D506" t="s">
        <v>692</v>
      </c>
      <c r="E506" s="2">
        <v>228</v>
      </c>
      <c r="F506" s="2">
        <v>228</v>
      </c>
    </row>
    <row r="507" spans="1:9" x14ac:dyDescent="0.25">
      <c r="A507" t="s">
        <v>22</v>
      </c>
      <c r="B507" t="s">
        <v>23</v>
      </c>
      <c r="C507" t="s">
        <v>707</v>
      </c>
      <c r="D507" t="s">
        <v>708</v>
      </c>
      <c r="E507" s="2">
        <v>60</v>
      </c>
      <c r="F507" s="2">
        <v>60</v>
      </c>
    </row>
    <row r="508" spans="1:9" x14ac:dyDescent="0.25">
      <c r="A508" t="s">
        <v>22</v>
      </c>
      <c r="B508" t="s">
        <v>23</v>
      </c>
      <c r="C508" t="s">
        <v>757</v>
      </c>
      <c r="D508" t="s">
        <v>758</v>
      </c>
      <c r="E508" s="2">
        <v>51</v>
      </c>
      <c r="F508" s="2">
        <v>51</v>
      </c>
    </row>
    <row r="509" spans="1:9" x14ac:dyDescent="0.25">
      <c r="A509" t="s">
        <v>22</v>
      </c>
      <c r="B509" t="s">
        <v>23</v>
      </c>
      <c r="C509" t="s">
        <v>763</v>
      </c>
      <c r="D509" t="s">
        <v>764</v>
      </c>
      <c r="E509" s="2">
        <v>240</v>
      </c>
      <c r="F509" s="2">
        <v>240</v>
      </c>
    </row>
    <row r="510" spans="1:9" x14ac:dyDescent="0.25">
      <c r="A510" t="s">
        <v>22</v>
      </c>
      <c r="B510" t="s">
        <v>23</v>
      </c>
      <c r="C510" t="s">
        <v>765</v>
      </c>
      <c r="D510" t="s">
        <v>766</v>
      </c>
      <c r="E510" s="2">
        <v>120</v>
      </c>
      <c r="F510" s="2">
        <v>120</v>
      </c>
    </row>
    <row r="511" spans="1:9" x14ac:dyDescent="0.25">
      <c r="A511" t="s">
        <v>22</v>
      </c>
      <c r="B511" t="s">
        <v>23</v>
      </c>
      <c r="C511" t="s">
        <v>767</v>
      </c>
      <c r="D511" t="s">
        <v>768</v>
      </c>
      <c r="E511" s="2">
        <v>204</v>
      </c>
      <c r="F511" s="2">
        <v>204</v>
      </c>
    </row>
    <row r="512" spans="1:9" x14ac:dyDescent="0.25">
      <c r="A512" t="s">
        <v>22</v>
      </c>
      <c r="B512" t="s">
        <v>23</v>
      </c>
      <c r="C512" t="s">
        <v>769</v>
      </c>
      <c r="D512" t="s">
        <v>770</v>
      </c>
      <c r="E512" s="2">
        <v>144</v>
      </c>
      <c r="F512" s="2">
        <v>144</v>
      </c>
    </row>
    <row r="513" spans="1:10" x14ac:dyDescent="0.25">
      <c r="A513" t="s">
        <v>22</v>
      </c>
      <c r="B513" t="s">
        <v>23</v>
      </c>
      <c r="C513" t="s">
        <v>775</v>
      </c>
      <c r="D513" t="s">
        <v>776</v>
      </c>
      <c r="E513" s="2">
        <v>444</v>
      </c>
      <c r="F513" s="2">
        <v>444</v>
      </c>
    </row>
    <row r="514" spans="1:10" x14ac:dyDescent="0.25">
      <c r="A514" t="s">
        <v>22</v>
      </c>
      <c r="B514" t="s">
        <v>23</v>
      </c>
      <c r="C514" t="s">
        <v>797</v>
      </c>
      <c r="D514" t="s">
        <v>798</v>
      </c>
      <c r="E514" s="2">
        <v>2472</v>
      </c>
      <c r="F514" s="2">
        <v>2412</v>
      </c>
      <c r="G514" s="2">
        <v>60</v>
      </c>
    </row>
    <row r="515" spans="1:10" x14ac:dyDescent="0.25">
      <c r="A515" t="s">
        <v>22</v>
      </c>
      <c r="B515" t="s">
        <v>23</v>
      </c>
      <c r="C515" t="s">
        <v>799</v>
      </c>
      <c r="D515" t="s">
        <v>800</v>
      </c>
      <c r="E515" s="2">
        <v>84</v>
      </c>
      <c r="F515" s="2">
        <v>84</v>
      </c>
    </row>
    <row r="516" spans="1:10" x14ac:dyDescent="0.25">
      <c r="A516" t="s">
        <v>22</v>
      </c>
      <c r="B516" t="s">
        <v>23</v>
      </c>
      <c r="C516" t="s">
        <v>803</v>
      </c>
      <c r="D516" t="s">
        <v>804</v>
      </c>
      <c r="E516" s="2">
        <v>6003</v>
      </c>
      <c r="F516" s="2">
        <v>5832</v>
      </c>
      <c r="I516" s="2">
        <v>15</v>
      </c>
      <c r="J516" s="2">
        <v>156</v>
      </c>
    </row>
    <row r="517" spans="1:10" x14ac:dyDescent="0.25">
      <c r="A517" t="s">
        <v>22</v>
      </c>
      <c r="B517" t="s">
        <v>23</v>
      </c>
      <c r="C517" t="s">
        <v>807</v>
      </c>
      <c r="D517" t="s">
        <v>808</v>
      </c>
      <c r="E517" s="2">
        <v>60</v>
      </c>
      <c r="F517" s="2">
        <v>60</v>
      </c>
    </row>
    <row r="518" spans="1:10" x14ac:dyDescent="0.25">
      <c r="A518" t="s">
        <v>22</v>
      </c>
      <c r="B518" t="s">
        <v>23</v>
      </c>
      <c r="C518" t="s">
        <v>811</v>
      </c>
      <c r="D518" t="s">
        <v>812</v>
      </c>
      <c r="E518" s="2">
        <v>430</v>
      </c>
      <c r="F518" s="2">
        <v>360</v>
      </c>
      <c r="G518" s="2">
        <v>70</v>
      </c>
    </row>
    <row r="519" spans="1:10" x14ac:dyDescent="0.25">
      <c r="A519" t="s">
        <v>22</v>
      </c>
      <c r="B519" t="s">
        <v>23</v>
      </c>
      <c r="C519" t="s">
        <v>815</v>
      </c>
      <c r="D519" t="s">
        <v>816</v>
      </c>
      <c r="E519" s="2">
        <v>844</v>
      </c>
      <c r="F519" s="2">
        <v>744</v>
      </c>
      <c r="I519" s="2">
        <v>100</v>
      </c>
    </row>
    <row r="520" spans="1:10" x14ac:dyDescent="0.25">
      <c r="A520" t="s">
        <v>22</v>
      </c>
      <c r="B520" t="s">
        <v>23</v>
      </c>
      <c r="C520" t="s">
        <v>825</v>
      </c>
      <c r="D520" t="s">
        <v>826</v>
      </c>
      <c r="E520" s="2">
        <v>60</v>
      </c>
      <c r="F520" s="2">
        <v>60</v>
      </c>
    </row>
    <row r="521" spans="1:10" x14ac:dyDescent="0.25">
      <c r="A521" t="s">
        <v>22</v>
      </c>
      <c r="B521" t="s">
        <v>23</v>
      </c>
      <c r="C521" t="s">
        <v>827</v>
      </c>
      <c r="D521" t="s">
        <v>828</v>
      </c>
      <c r="E521" s="2">
        <v>180</v>
      </c>
      <c r="F521" s="2">
        <v>180</v>
      </c>
    </row>
    <row r="522" spans="1:10" x14ac:dyDescent="0.25">
      <c r="A522" t="s">
        <v>22</v>
      </c>
      <c r="B522" t="s">
        <v>23</v>
      </c>
      <c r="C522" t="s">
        <v>829</v>
      </c>
      <c r="D522" t="s">
        <v>830</v>
      </c>
      <c r="E522" s="2">
        <v>2528.04</v>
      </c>
      <c r="F522" s="2">
        <v>2528.04</v>
      </c>
    </row>
    <row r="523" spans="1:10" x14ac:dyDescent="0.25">
      <c r="A523" t="s">
        <v>22</v>
      </c>
      <c r="B523" t="s">
        <v>23</v>
      </c>
      <c r="C523" t="s">
        <v>831</v>
      </c>
      <c r="D523" t="s">
        <v>832</v>
      </c>
      <c r="E523" s="2">
        <v>75</v>
      </c>
      <c r="F523" s="2">
        <v>60</v>
      </c>
      <c r="G523" s="2">
        <v>15</v>
      </c>
    </row>
    <row r="524" spans="1:10" x14ac:dyDescent="0.25">
      <c r="A524" t="s">
        <v>22</v>
      </c>
      <c r="B524" t="s">
        <v>23</v>
      </c>
      <c r="C524" t="s">
        <v>835</v>
      </c>
      <c r="D524" t="s">
        <v>836</v>
      </c>
      <c r="E524" s="2">
        <v>550</v>
      </c>
      <c r="F524" s="2">
        <v>540</v>
      </c>
      <c r="G524" s="2">
        <v>10</v>
      </c>
    </row>
    <row r="525" spans="1:10" x14ac:dyDescent="0.25">
      <c r="A525" t="s">
        <v>22</v>
      </c>
      <c r="B525" t="s">
        <v>23</v>
      </c>
      <c r="C525" t="s">
        <v>837</v>
      </c>
      <c r="D525" t="s">
        <v>838</v>
      </c>
      <c r="E525" s="2">
        <v>420</v>
      </c>
      <c r="F525" s="2">
        <v>420</v>
      </c>
    </row>
    <row r="526" spans="1:10" x14ac:dyDescent="0.25">
      <c r="A526" t="s">
        <v>22</v>
      </c>
      <c r="B526" t="s">
        <v>23</v>
      </c>
      <c r="C526" t="s">
        <v>839</v>
      </c>
      <c r="D526" t="s">
        <v>840</v>
      </c>
      <c r="E526" s="2">
        <v>1601.44</v>
      </c>
      <c r="F526" s="2">
        <v>1501.44</v>
      </c>
      <c r="I526" s="2">
        <v>100</v>
      </c>
    </row>
    <row r="527" spans="1:10" x14ac:dyDescent="0.25">
      <c r="A527" t="s">
        <v>22</v>
      </c>
      <c r="B527" t="s">
        <v>23</v>
      </c>
      <c r="C527" t="s">
        <v>841</v>
      </c>
      <c r="D527" t="s">
        <v>842</v>
      </c>
      <c r="E527" s="2">
        <v>180</v>
      </c>
      <c r="F527" s="2">
        <v>180</v>
      </c>
    </row>
    <row r="528" spans="1:10" x14ac:dyDescent="0.25">
      <c r="A528" t="s">
        <v>22</v>
      </c>
      <c r="B528" t="s">
        <v>23</v>
      </c>
      <c r="C528" t="s">
        <v>843</v>
      </c>
      <c r="D528" t="s">
        <v>844</v>
      </c>
      <c r="E528" s="2">
        <v>120</v>
      </c>
      <c r="F528" s="2">
        <v>120</v>
      </c>
    </row>
    <row r="529" spans="1:10" x14ac:dyDescent="0.25">
      <c r="A529" t="s">
        <v>22</v>
      </c>
      <c r="B529" t="s">
        <v>23</v>
      </c>
      <c r="C529" t="s">
        <v>845</v>
      </c>
      <c r="D529" t="s">
        <v>846</v>
      </c>
      <c r="E529" s="2">
        <v>1608</v>
      </c>
      <c r="F529" s="2">
        <v>1608</v>
      </c>
      <c r="G529" s="2">
        <v>0</v>
      </c>
    </row>
    <row r="530" spans="1:10" x14ac:dyDescent="0.25">
      <c r="A530" t="s">
        <v>22</v>
      </c>
      <c r="B530" t="s">
        <v>23</v>
      </c>
      <c r="C530" t="s">
        <v>855</v>
      </c>
      <c r="D530" t="s">
        <v>856</v>
      </c>
      <c r="E530" s="2">
        <v>120</v>
      </c>
      <c r="F530" s="2">
        <v>120</v>
      </c>
    </row>
    <row r="531" spans="1:10" x14ac:dyDescent="0.25">
      <c r="A531" t="s">
        <v>22</v>
      </c>
      <c r="B531" t="s">
        <v>23</v>
      </c>
      <c r="C531" t="s">
        <v>889</v>
      </c>
      <c r="D531" t="s">
        <v>890</v>
      </c>
      <c r="E531" s="2">
        <v>768</v>
      </c>
      <c r="F531" s="2">
        <v>768</v>
      </c>
    </row>
    <row r="532" spans="1:10" x14ac:dyDescent="0.25">
      <c r="A532" t="s">
        <v>22</v>
      </c>
      <c r="B532" t="s">
        <v>23</v>
      </c>
      <c r="C532" t="s">
        <v>891</v>
      </c>
      <c r="D532" t="s">
        <v>892</v>
      </c>
      <c r="E532" s="2">
        <v>420</v>
      </c>
      <c r="F532" s="2">
        <v>420</v>
      </c>
    </row>
    <row r="533" spans="1:10" x14ac:dyDescent="0.25">
      <c r="A533" t="s">
        <v>22</v>
      </c>
      <c r="B533" t="s">
        <v>23</v>
      </c>
      <c r="C533" t="s">
        <v>907</v>
      </c>
      <c r="D533" t="s">
        <v>908</v>
      </c>
      <c r="E533" s="2">
        <v>516</v>
      </c>
      <c r="F533" s="2">
        <v>516</v>
      </c>
    </row>
    <row r="534" spans="1:10" x14ac:dyDescent="0.25">
      <c r="A534" t="s">
        <v>22</v>
      </c>
      <c r="B534" t="s">
        <v>23</v>
      </c>
      <c r="C534" t="s">
        <v>913</v>
      </c>
      <c r="D534" t="s">
        <v>914</v>
      </c>
      <c r="E534" s="2">
        <v>192</v>
      </c>
      <c r="F534" s="2">
        <v>192</v>
      </c>
    </row>
    <row r="535" spans="1:10" x14ac:dyDescent="0.25">
      <c r="A535" t="s">
        <v>22</v>
      </c>
      <c r="B535" t="s">
        <v>23</v>
      </c>
      <c r="C535" t="s">
        <v>925</v>
      </c>
      <c r="D535" t="s">
        <v>926</v>
      </c>
      <c r="E535" s="2">
        <v>552</v>
      </c>
      <c r="F535" s="2">
        <v>552</v>
      </c>
    </row>
    <row r="536" spans="1:10" x14ac:dyDescent="0.25">
      <c r="A536" t="s">
        <v>22</v>
      </c>
      <c r="B536" t="s">
        <v>23</v>
      </c>
      <c r="C536" t="s">
        <v>939</v>
      </c>
      <c r="D536" t="s">
        <v>940</v>
      </c>
      <c r="E536" s="2">
        <v>1386.96</v>
      </c>
      <c r="F536" s="2">
        <v>1386.96</v>
      </c>
    </row>
    <row r="537" spans="1:10" x14ac:dyDescent="0.25">
      <c r="A537" t="s">
        <v>22</v>
      </c>
      <c r="B537" t="s">
        <v>23</v>
      </c>
      <c r="C537" t="s">
        <v>941</v>
      </c>
      <c r="D537" t="s">
        <v>942</v>
      </c>
      <c r="E537" s="2">
        <v>240</v>
      </c>
      <c r="F537" s="2">
        <v>240</v>
      </c>
    </row>
    <row r="538" spans="1:10" x14ac:dyDescent="0.25">
      <c r="A538" t="s">
        <v>22</v>
      </c>
      <c r="B538" t="s">
        <v>23</v>
      </c>
      <c r="C538" t="s">
        <v>945</v>
      </c>
      <c r="D538" t="s">
        <v>946</v>
      </c>
      <c r="E538" s="2">
        <v>12</v>
      </c>
      <c r="F538" s="2">
        <v>12</v>
      </c>
    </row>
    <row r="539" spans="1:10" x14ac:dyDescent="0.25">
      <c r="A539" t="s">
        <v>22</v>
      </c>
      <c r="B539" t="s">
        <v>23</v>
      </c>
      <c r="C539" t="s">
        <v>949</v>
      </c>
      <c r="D539" t="s">
        <v>950</v>
      </c>
      <c r="E539" s="2">
        <v>300</v>
      </c>
      <c r="F539" s="2">
        <v>300</v>
      </c>
    </row>
    <row r="540" spans="1:10" x14ac:dyDescent="0.25">
      <c r="A540" t="s">
        <v>22</v>
      </c>
      <c r="B540" t="s">
        <v>23</v>
      </c>
      <c r="C540" t="s">
        <v>951</v>
      </c>
      <c r="D540" t="s">
        <v>952</v>
      </c>
      <c r="E540" s="2">
        <v>36</v>
      </c>
      <c r="F540" s="2">
        <v>36</v>
      </c>
    </row>
    <row r="541" spans="1:10" x14ac:dyDescent="0.25">
      <c r="A541" t="s">
        <v>22</v>
      </c>
      <c r="B541" t="s">
        <v>23</v>
      </c>
      <c r="C541" t="s">
        <v>955</v>
      </c>
      <c r="D541" t="s">
        <v>956</v>
      </c>
      <c r="E541" s="2">
        <v>60</v>
      </c>
      <c r="F541" s="2">
        <v>60</v>
      </c>
    </row>
    <row r="542" spans="1:10" x14ac:dyDescent="0.25">
      <c r="A542" t="s">
        <v>22</v>
      </c>
      <c r="B542" t="s">
        <v>23</v>
      </c>
      <c r="C542" t="s">
        <v>963</v>
      </c>
      <c r="D542" t="s">
        <v>964</v>
      </c>
      <c r="E542" s="2">
        <v>6843.04</v>
      </c>
      <c r="F542" s="2">
        <v>6767.04</v>
      </c>
      <c r="I542" s="2">
        <v>60</v>
      </c>
      <c r="J542" s="2">
        <v>16</v>
      </c>
    </row>
    <row r="543" spans="1:10" x14ac:dyDescent="0.25">
      <c r="A543" t="s">
        <v>22</v>
      </c>
      <c r="B543" t="s">
        <v>23</v>
      </c>
      <c r="C543" t="s">
        <v>977</v>
      </c>
      <c r="D543" t="s">
        <v>978</v>
      </c>
      <c r="E543" s="2">
        <v>120</v>
      </c>
      <c r="F543" s="2">
        <v>120</v>
      </c>
    </row>
    <row r="544" spans="1:10" x14ac:dyDescent="0.25">
      <c r="A544" t="s">
        <v>22</v>
      </c>
      <c r="B544" t="s">
        <v>23</v>
      </c>
      <c r="C544" t="s">
        <v>987</v>
      </c>
      <c r="D544" t="s">
        <v>988</v>
      </c>
      <c r="E544" s="2">
        <v>540</v>
      </c>
      <c r="F544" s="2">
        <v>540</v>
      </c>
    </row>
    <row r="545" spans="1:9" x14ac:dyDescent="0.25">
      <c r="A545" t="s">
        <v>22</v>
      </c>
      <c r="B545" t="s">
        <v>23</v>
      </c>
      <c r="C545" t="s">
        <v>995</v>
      </c>
      <c r="D545" t="s">
        <v>996</v>
      </c>
      <c r="E545" s="2">
        <v>132</v>
      </c>
      <c r="F545" s="2">
        <v>132</v>
      </c>
    </row>
    <row r="546" spans="1:9" x14ac:dyDescent="0.25">
      <c r="A546" t="s">
        <v>22</v>
      </c>
      <c r="B546" t="s">
        <v>23</v>
      </c>
      <c r="C546" t="s">
        <v>997</v>
      </c>
      <c r="D546" t="s">
        <v>998</v>
      </c>
      <c r="E546" s="2">
        <v>21560.04</v>
      </c>
      <c r="F546" s="2">
        <v>21170.04</v>
      </c>
      <c r="G546" s="2">
        <v>240</v>
      </c>
      <c r="I546" s="2">
        <v>150</v>
      </c>
    </row>
    <row r="547" spans="1:9" x14ac:dyDescent="0.25">
      <c r="A547" t="s">
        <v>22</v>
      </c>
      <c r="B547" t="s">
        <v>23</v>
      </c>
      <c r="C547" t="s">
        <v>999</v>
      </c>
      <c r="D547" t="s">
        <v>1000</v>
      </c>
      <c r="E547" s="2">
        <v>240</v>
      </c>
      <c r="F547" s="2">
        <v>240</v>
      </c>
    </row>
    <row r="548" spans="1:9" x14ac:dyDescent="0.25">
      <c r="A548" t="s">
        <v>22</v>
      </c>
      <c r="B548" t="s">
        <v>23</v>
      </c>
      <c r="C548" t="s">
        <v>1003</v>
      </c>
      <c r="D548" t="s">
        <v>1004</v>
      </c>
      <c r="E548" s="2">
        <v>492</v>
      </c>
      <c r="F548" s="2">
        <v>492</v>
      </c>
    </row>
    <row r="549" spans="1:9" x14ac:dyDescent="0.25">
      <c r="A549" t="s">
        <v>22</v>
      </c>
      <c r="B549" t="s">
        <v>23</v>
      </c>
      <c r="C549" t="s">
        <v>1013</v>
      </c>
      <c r="D549" t="s">
        <v>1014</v>
      </c>
      <c r="E549" s="2">
        <v>66</v>
      </c>
      <c r="F549" s="2">
        <v>66</v>
      </c>
    </row>
    <row r="550" spans="1:9" x14ac:dyDescent="0.25">
      <c r="A550" t="s">
        <v>22</v>
      </c>
      <c r="B550" t="s">
        <v>23</v>
      </c>
      <c r="C550" t="s">
        <v>1051</v>
      </c>
      <c r="D550" t="s">
        <v>1052</v>
      </c>
      <c r="E550" s="2">
        <v>1560</v>
      </c>
      <c r="F550" s="2">
        <v>1560</v>
      </c>
    </row>
    <row r="551" spans="1:9" x14ac:dyDescent="0.25">
      <c r="A551" t="s">
        <v>22</v>
      </c>
      <c r="B551" t="s">
        <v>23</v>
      </c>
      <c r="C551" t="s">
        <v>1055</v>
      </c>
      <c r="D551" t="s">
        <v>1056</v>
      </c>
      <c r="E551" s="2">
        <v>504</v>
      </c>
      <c r="F551" s="2">
        <v>504</v>
      </c>
    </row>
    <row r="552" spans="1:9" x14ac:dyDescent="0.25">
      <c r="A552" t="s">
        <v>22</v>
      </c>
      <c r="B552" t="s">
        <v>23</v>
      </c>
      <c r="C552" t="s">
        <v>1057</v>
      </c>
      <c r="D552" t="s">
        <v>1058</v>
      </c>
      <c r="E552" s="2">
        <v>312</v>
      </c>
      <c r="F552" s="2">
        <v>312</v>
      </c>
    </row>
    <row r="553" spans="1:9" x14ac:dyDescent="0.25">
      <c r="A553" t="s">
        <v>22</v>
      </c>
      <c r="B553" t="s">
        <v>23</v>
      </c>
      <c r="C553" t="s">
        <v>1063</v>
      </c>
      <c r="D553" t="s">
        <v>1064</v>
      </c>
      <c r="E553" s="2">
        <v>120</v>
      </c>
      <c r="F553" s="2">
        <v>120</v>
      </c>
    </row>
    <row r="554" spans="1:9" x14ac:dyDescent="0.25">
      <c r="A554" t="s">
        <v>22</v>
      </c>
      <c r="B554" t="s">
        <v>23</v>
      </c>
      <c r="C554" t="s">
        <v>1067</v>
      </c>
      <c r="D554" t="s">
        <v>1068</v>
      </c>
      <c r="E554" s="2">
        <v>60</v>
      </c>
      <c r="F554" s="2">
        <v>60</v>
      </c>
    </row>
    <row r="555" spans="1:9" x14ac:dyDescent="0.25">
      <c r="A555" t="s">
        <v>22</v>
      </c>
      <c r="B555" t="s">
        <v>23</v>
      </c>
      <c r="C555" t="s">
        <v>1071</v>
      </c>
      <c r="D555" t="s">
        <v>1072</v>
      </c>
      <c r="E555" s="2">
        <v>1920</v>
      </c>
      <c r="F555" s="2">
        <v>1920</v>
      </c>
    </row>
    <row r="556" spans="1:9" x14ac:dyDescent="0.25">
      <c r="A556" t="s">
        <v>22</v>
      </c>
      <c r="B556" t="s">
        <v>23</v>
      </c>
      <c r="C556" t="s">
        <v>1079</v>
      </c>
      <c r="D556" t="s">
        <v>1080</v>
      </c>
      <c r="E556" s="2">
        <v>3193</v>
      </c>
      <c r="F556" s="2">
        <v>3168</v>
      </c>
      <c r="I556" s="2">
        <v>25</v>
      </c>
    </row>
    <row r="557" spans="1:9" x14ac:dyDescent="0.25">
      <c r="A557" t="s">
        <v>22</v>
      </c>
      <c r="B557" t="s">
        <v>23</v>
      </c>
      <c r="C557" t="s">
        <v>1083</v>
      </c>
      <c r="D557" t="s">
        <v>1084</v>
      </c>
      <c r="E557" s="2">
        <v>252</v>
      </c>
      <c r="F557" s="2">
        <v>252</v>
      </c>
      <c r="I557" s="2">
        <v>0</v>
      </c>
    </row>
    <row r="558" spans="1:9" x14ac:dyDescent="0.25">
      <c r="A558" t="s">
        <v>22</v>
      </c>
      <c r="B558" t="s">
        <v>23</v>
      </c>
      <c r="C558" t="s">
        <v>1087</v>
      </c>
      <c r="D558" t="s">
        <v>1088</v>
      </c>
      <c r="E558" s="2">
        <v>893</v>
      </c>
      <c r="F558" s="2">
        <v>768</v>
      </c>
      <c r="I558" s="2">
        <v>125</v>
      </c>
    </row>
    <row r="559" spans="1:9" x14ac:dyDescent="0.25">
      <c r="A559" t="s">
        <v>22</v>
      </c>
      <c r="B559" t="s">
        <v>23</v>
      </c>
      <c r="C559" t="s">
        <v>1089</v>
      </c>
      <c r="D559" t="s">
        <v>1090</v>
      </c>
      <c r="E559" s="2">
        <v>2787.96</v>
      </c>
      <c r="F559" s="2">
        <v>2787.96</v>
      </c>
    </row>
    <row r="560" spans="1:9" x14ac:dyDescent="0.25">
      <c r="A560" t="s">
        <v>22</v>
      </c>
      <c r="B560" t="s">
        <v>23</v>
      </c>
      <c r="C560" t="s">
        <v>1091</v>
      </c>
      <c r="D560" t="s">
        <v>1092</v>
      </c>
      <c r="E560" s="2">
        <v>786</v>
      </c>
      <c r="F560" s="2">
        <v>786</v>
      </c>
    </row>
    <row r="561" spans="1:7" x14ac:dyDescent="0.25">
      <c r="A561" t="s">
        <v>22</v>
      </c>
      <c r="B561" t="s">
        <v>23</v>
      </c>
      <c r="C561" t="s">
        <v>1093</v>
      </c>
      <c r="D561" t="s">
        <v>1094</v>
      </c>
      <c r="E561" s="2">
        <v>120</v>
      </c>
      <c r="F561" s="2">
        <v>120</v>
      </c>
    </row>
    <row r="562" spans="1:7" x14ac:dyDescent="0.25">
      <c r="A562" t="s">
        <v>22</v>
      </c>
      <c r="B562" t="s">
        <v>23</v>
      </c>
      <c r="C562" t="s">
        <v>1101</v>
      </c>
      <c r="D562" t="s">
        <v>1102</v>
      </c>
      <c r="E562" s="2">
        <v>4524</v>
      </c>
      <c r="F562" s="2">
        <v>4524</v>
      </c>
    </row>
    <row r="563" spans="1:7" x14ac:dyDescent="0.25">
      <c r="A563" t="s">
        <v>22</v>
      </c>
      <c r="B563" t="s">
        <v>23</v>
      </c>
      <c r="C563" t="s">
        <v>1107</v>
      </c>
      <c r="D563" t="s">
        <v>1108</v>
      </c>
      <c r="E563" s="2">
        <v>24</v>
      </c>
      <c r="F563" s="2">
        <v>24</v>
      </c>
    </row>
    <row r="564" spans="1:7" x14ac:dyDescent="0.25">
      <c r="A564" t="s">
        <v>22</v>
      </c>
      <c r="B564" t="s">
        <v>23</v>
      </c>
      <c r="C564" t="s">
        <v>1109</v>
      </c>
      <c r="D564" t="s">
        <v>1110</v>
      </c>
      <c r="E564" s="2">
        <v>180</v>
      </c>
      <c r="F564" s="2">
        <v>180</v>
      </c>
      <c r="G564" s="2">
        <v>0</v>
      </c>
    </row>
    <row r="565" spans="1:7" x14ac:dyDescent="0.25">
      <c r="A565" t="s">
        <v>22</v>
      </c>
      <c r="B565" t="s">
        <v>23</v>
      </c>
      <c r="C565" t="s">
        <v>1165</v>
      </c>
      <c r="D565" t="s">
        <v>1166</v>
      </c>
      <c r="E565" s="2">
        <v>1044</v>
      </c>
      <c r="F565" s="2">
        <v>1044</v>
      </c>
    </row>
    <row r="566" spans="1:7" x14ac:dyDescent="0.25">
      <c r="A566" t="s">
        <v>22</v>
      </c>
      <c r="B566" t="s">
        <v>23</v>
      </c>
      <c r="C566" t="s">
        <v>1175</v>
      </c>
      <c r="D566" t="s">
        <v>1176</v>
      </c>
      <c r="E566" s="2">
        <v>594.96</v>
      </c>
      <c r="F566" s="2">
        <v>594.96</v>
      </c>
    </row>
    <row r="567" spans="1:7" x14ac:dyDescent="0.25">
      <c r="A567" t="s">
        <v>22</v>
      </c>
      <c r="B567" t="s">
        <v>23</v>
      </c>
      <c r="C567" t="s">
        <v>1179</v>
      </c>
      <c r="D567" t="s">
        <v>1180</v>
      </c>
      <c r="E567" s="2">
        <v>744</v>
      </c>
      <c r="F567" s="2">
        <v>744</v>
      </c>
    </row>
    <row r="568" spans="1:7" x14ac:dyDescent="0.25">
      <c r="A568" t="s">
        <v>22</v>
      </c>
      <c r="B568" t="s">
        <v>23</v>
      </c>
      <c r="C568" t="s">
        <v>1183</v>
      </c>
      <c r="D568" t="s">
        <v>1184</v>
      </c>
      <c r="E568" s="2">
        <v>900</v>
      </c>
      <c r="F568" s="2">
        <v>900</v>
      </c>
    </row>
    <row r="569" spans="1:7" x14ac:dyDescent="0.25">
      <c r="A569" t="s">
        <v>22</v>
      </c>
      <c r="B569" t="s">
        <v>23</v>
      </c>
      <c r="C569" t="s">
        <v>1191</v>
      </c>
      <c r="D569" t="s">
        <v>1192</v>
      </c>
      <c r="E569" s="2">
        <v>240</v>
      </c>
      <c r="F569" s="2">
        <v>240</v>
      </c>
    </row>
    <row r="570" spans="1:7" x14ac:dyDescent="0.25">
      <c r="A570" t="s">
        <v>22</v>
      </c>
      <c r="B570" t="s">
        <v>23</v>
      </c>
      <c r="C570" t="s">
        <v>1193</v>
      </c>
      <c r="D570" t="s">
        <v>1194</v>
      </c>
      <c r="E570" s="2">
        <v>120</v>
      </c>
      <c r="F570" s="2">
        <v>120</v>
      </c>
    </row>
    <row r="571" spans="1:7" x14ac:dyDescent="0.25">
      <c r="A571" t="s">
        <v>22</v>
      </c>
      <c r="B571" t="s">
        <v>23</v>
      </c>
      <c r="C571" t="s">
        <v>1195</v>
      </c>
      <c r="D571" t="s">
        <v>1196</v>
      </c>
      <c r="E571" s="2">
        <v>300</v>
      </c>
      <c r="F571" s="2">
        <v>300</v>
      </c>
    </row>
    <row r="572" spans="1:7" x14ac:dyDescent="0.25">
      <c r="A572" t="s">
        <v>22</v>
      </c>
      <c r="B572" t="s">
        <v>23</v>
      </c>
      <c r="C572" t="s">
        <v>1203</v>
      </c>
      <c r="D572" t="s">
        <v>1204</v>
      </c>
      <c r="E572" s="2">
        <v>120</v>
      </c>
      <c r="F572" s="2">
        <v>120</v>
      </c>
    </row>
    <row r="573" spans="1:7" x14ac:dyDescent="0.25">
      <c r="A573" t="s">
        <v>22</v>
      </c>
      <c r="B573" t="s">
        <v>23</v>
      </c>
      <c r="C573" t="s">
        <v>1205</v>
      </c>
      <c r="D573" t="s">
        <v>1206</v>
      </c>
      <c r="E573" s="2">
        <v>1982</v>
      </c>
      <c r="F573" s="2">
        <v>1962</v>
      </c>
      <c r="G573" s="2">
        <v>20</v>
      </c>
    </row>
    <row r="574" spans="1:7" x14ac:dyDescent="0.25">
      <c r="A574" t="s">
        <v>22</v>
      </c>
      <c r="B574" t="s">
        <v>23</v>
      </c>
      <c r="C574" t="s">
        <v>1213</v>
      </c>
      <c r="D574" t="s">
        <v>1214</v>
      </c>
      <c r="E574" s="2">
        <v>150</v>
      </c>
      <c r="F574" s="2">
        <v>150</v>
      </c>
    </row>
    <row r="575" spans="1:7" x14ac:dyDescent="0.25">
      <c r="A575" t="s">
        <v>22</v>
      </c>
      <c r="B575" t="s">
        <v>23</v>
      </c>
      <c r="C575" t="s">
        <v>1219</v>
      </c>
      <c r="D575" t="s">
        <v>1220</v>
      </c>
      <c r="E575" s="2">
        <v>876</v>
      </c>
      <c r="F575" s="2">
        <v>816</v>
      </c>
      <c r="G575" s="2">
        <v>60</v>
      </c>
    </row>
    <row r="576" spans="1:7" x14ac:dyDescent="0.25">
      <c r="A576" t="s">
        <v>22</v>
      </c>
      <c r="B576" t="s">
        <v>23</v>
      </c>
      <c r="C576" t="s">
        <v>1227</v>
      </c>
      <c r="D576" t="s">
        <v>1228</v>
      </c>
      <c r="E576" s="2">
        <v>240</v>
      </c>
      <c r="F576" s="2">
        <v>240</v>
      </c>
    </row>
    <row r="577" spans="1:7" x14ac:dyDescent="0.25">
      <c r="A577" t="s">
        <v>22</v>
      </c>
      <c r="B577" t="s">
        <v>23</v>
      </c>
      <c r="C577" t="s">
        <v>1231</v>
      </c>
      <c r="D577" t="s">
        <v>1232</v>
      </c>
      <c r="E577" s="2">
        <v>1200</v>
      </c>
      <c r="F577" s="2">
        <v>1200</v>
      </c>
    </row>
    <row r="578" spans="1:7" x14ac:dyDescent="0.25">
      <c r="A578" t="s">
        <v>22</v>
      </c>
      <c r="B578" t="s">
        <v>23</v>
      </c>
      <c r="C578" t="s">
        <v>1233</v>
      </c>
      <c r="D578" t="s">
        <v>1234</v>
      </c>
      <c r="E578" s="2">
        <v>24</v>
      </c>
      <c r="F578" s="2">
        <v>24</v>
      </c>
    </row>
    <row r="579" spans="1:7" x14ac:dyDescent="0.25">
      <c r="A579" t="s">
        <v>22</v>
      </c>
      <c r="B579" t="s">
        <v>23</v>
      </c>
      <c r="C579" t="s">
        <v>1239</v>
      </c>
      <c r="D579" t="s">
        <v>1240</v>
      </c>
      <c r="E579" s="2">
        <v>2280</v>
      </c>
      <c r="F579" s="2">
        <v>2280</v>
      </c>
    </row>
    <row r="580" spans="1:7" x14ac:dyDescent="0.25">
      <c r="A580" t="s">
        <v>22</v>
      </c>
      <c r="B580" t="s">
        <v>23</v>
      </c>
      <c r="C580" t="s">
        <v>1241</v>
      </c>
      <c r="D580" t="s">
        <v>1242</v>
      </c>
      <c r="E580" s="2">
        <v>24</v>
      </c>
      <c r="F580" s="2">
        <v>24</v>
      </c>
    </row>
    <row r="581" spans="1:7" x14ac:dyDescent="0.25">
      <c r="A581" t="s">
        <v>22</v>
      </c>
      <c r="B581" t="s">
        <v>23</v>
      </c>
      <c r="C581" t="s">
        <v>1245</v>
      </c>
      <c r="D581" t="s">
        <v>1246</v>
      </c>
      <c r="E581" s="2">
        <v>240</v>
      </c>
      <c r="F581" s="2">
        <v>240</v>
      </c>
    </row>
    <row r="582" spans="1:7" x14ac:dyDescent="0.25">
      <c r="A582" t="s">
        <v>22</v>
      </c>
      <c r="B582" t="s">
        <v>23</v>
      </c>
      <c r="C582" t="s">
        <v>1251</v>
      </c>
      <c r="D582" t="s">
        <v>1252</v>
      </c>
      <c r="E582" s="2">
        <v>96</v>
      </c>
      <c r="F582" s="2">
        <v>96</v>
      </c>
    </row>
    <row r="583" spans="1:7" x14ac:dyDescent="0.25">
      <c r="A583" t="s">
        <v>22</v>
      </c>
      <c r="B583" t="s">
        <v>23</v>
      </c>
      <c r="C583" t="s">
        <v>1257</v>
      </c>
      <c r="D583" t="s">
        <v>1258</v>
      </c>
      <c r="E583" s="2">
        <v>624</v>
      </c>
      <c r="F583" s="2">
        <v>24</v>
      </c>
      <c r="G583" s="2">
        <v>600</v>
      </c>
    </row>
    <row r="584" spans="1:7" x14ac:dyDescent="0.25">
      <c r="A584" t="s">
        <v>22</v>
      </c>
      <c r="B584" t="s">
        <v>23</v>
      </c>
      <c r="C584" t="s">
        <v>1259</v>
      </c>
      <c r="D584" t="s">
        <v>1260</v>
      </c>
      <c r="E584" s="2">
        <v>10</v>
      </c>
      <c r="G584" s="2">
        <v>10</v>
      </c>
    </row>
    <row r="585" spans="1:7" x14ac:dyDescent="0.25">
      <c r="A585" t="s">
        <v>22</v>
      </c>
      <c r="B585" t="s">
        <v>23</v>
      </c>
      <c r="C585" t="s">
        <v>1261</v>
      </c>
      <c r="D585" t="s">
        <v>1262</v>
      </c>
      <c r="E585" s="2">
        <v>300</v>
      </c>
      <c r="F585" s="2">
        <v>300</v>
      </c>
    </row>
    <row r="586" spans="1:7" x14ac:dyDescent="0.25">
      <c r="A586" t="s">
        <v>22</v>
      </c>
      <c r="B586" t="s">
        <v>23</v>
      </c>
      <c r="C586" t="s">
        <v>1271</v>
      </c>
      <c r="D586" t="s">
        <v>1272</v>
      </c>
      <c r="E586" s="2">
        <v>108</v>
      </c>
      <c r="F586" s="2">
        <v>108</v>
      </c>
    </row>
    <row r="587" spans="1:7" x14ac:dyDescent="0.25">
      <c r="A587" t="s">
        <v>22</v>
      </c>
      <c r="B587" t="s">
        <v>23</v>
      </c>
      <c r="C587" t="s">
        <v>1279</v>
      </c>
      <c r="D587" t="s">
        <v>1280</v>
      </c>
      <c r="E587" s="2">
        <v>120</v>
      </c>
      <c r="F587" s="2">
        <v>120</v>
      </c>
    </row>
    <row r="588" spans="1:7" x14ac:dyDescent="0.25">
      <c r="A588" t="s">
        <v>22</v>
      </c>
      <c r="B588" t="s">
        <v>23</v>
      </c>
      <c r="C588" t="s">
        <v>879</v>
      </c>
      <c r="D588" t="s">
        <v>880</v>
      </c>
      <c r="E588" s="2">
        <v>420</v>
      </c>
      <c r="F588" s="2">
        <v>420</v>
      </c>
    </row>
    <row r="589" spans="1:7" x14ac:dyDescent="0.25">
      <c r="A589" t="s">
        <v>22</v>
      </c>
      <c r="B589" t="s">
        <v>23</v>
      </c>
      <c r="C589" t="s">
        <v>1313</v>
      </c>
      <c r="D589" t="s">
        <v>1314</v>
      </c>
      <c r="E589" s="2">
        <v>300</v>
      </c>
      <c r="F589" s="2">
        <v>300</v>
      </c>
    </row>
    <row r="590" spans="1:7" x14ac:dyDescent="0.25">
      <c r="A590" t="s">
        <v>22</v>
      </c>
      <c r="B590" t="s">
        <v>23</v>
      </c>
      <c r="C590" t="s">
        <v>1351</v>
      </c>
      <c r="D590" t="s">
        <v>1352</v>
      </c>
      <c r="E590" s="2">
        <v>360</v>
      </c>
      <c r="F590" s="2">
        <v>360</v>
      </c>
    </row>
    <row r="591" spans="1:7" x14ac:dyDescent="0.25">
      <c r="A591" t="s">
        <v>22</v>
      </c>
      <c r="B591" t="s">
        <v>23</v>
      </c>
      <c r="C591" t="s">
        <v>1361</v>
      </c>
      <c r="D591" t="s">
        <v>1362</v>
      </c>
      <c r="E591" s="2">
        <v>240</v>
      </c>
      <c r="F591" s="2">
        <v>240</v>
      </c>
    </row>
    <row r="592" spans="1:7" x14ac:dyDescent="0.25">
      <c r="A592" t="s">
        <v>22</v>
      </c>
      <c r="B592" t="s">
        <v>23</v>
      </c>
      <c r="C592" t="s">
        <v>1363</v>
      </c>
      <c r="D592" t="s">
        <v>1364</v>
      </c>
      <c r="E592" s="2">
        <v>210</v>
      </c>
      <c r="F592" s="2">
        <v>120</v>
      </c>
      <c r="G592" s="2">
        <v>90</v>
      </c>
    </row>
    <row r="593" spans="1:10" x14ac:dyDescent="0.25">
      <c r="A593" t="s">
        <v>22</v>
      </c>
      <c r="B593" t="s">
        <v>23</v>
      </c>
      <c r="C593" t="s">
        <v>1371</v>
      </c>
      <c r="D593" t="s">
        <v>1372</v>
      </c>
      <c r="E593" s="2">
        <v>7408</v>
      </c>
      <c r="F593" s="2">
        <v>7278</v>
      </c>
      <c r="G593" s="2">
        <v>130</v>
      </c>
    </row>
    <row r="594" spans="1:10" x14ac:dyDescent="0.25">
      <c r="A594" t="s">
        <v>22</v>
      </c>
      <c r="B594" t="s">
        <v>23</v>
      </c>
      <c r="C594" t="s">
        <v>1375</v>
      </c>
      <c r="D594" t="s">
        <v>1376</v>
      </c>
      <c r="E594" s="2">
        <v>240</v>
      </c>
      <c r="F594" s="2">
        <v>240</v>
      </c>
    </row>
    <row r="595" spans="1:10" x14ac:dyDescent="0.25">
      <c r="A595" t="s">
        <v>22</v>
      </c>
      <c r="B595" t="s">
        <v>23</v>
      </c>
      <c r="C595" t="s">
        <v>1377</v>
      </c>
      <c r="D595" t="s">
        <v>1378</v>
      </c>
      <c r="E595" s="2">
        <v>684</v>
      </c>
      <c r="F595" s="2">
        <v>684</v>
      </c>
      <c r="G595" s="2">
        <v>0</v>
      </c>
    </row>
    <row r="596" spans="1:10" x14ac:dyDescent="0.25">
      <c r="A596" t="s">
        <v>22</v>
      </c>
      <c r="B596" t="s">
        <v>23</v>
      </c>
      <c r="C596" t="s">
        <v>1379</v>
      </c>
      <c r="D596" t="s">
        <v>1380</v>
      </c>
      <c r="E596" s="2">
        <v>120</v>
      </c>
      <c r="F596" s="2">
        <v>120</v>
      </c>
    </row>
    <row r="597" spans="1:10" x14ac:dyDescent="0.25">
      <c r="A597" t="s">
        <v>22</v>
      </c>
      <c r="B597" t="s">
        <v>23</v>
      </c>
      <c r="C597" t="s">
        <v>1387</v>
      </c>
      <c r="D597" t="s">
        <v>1388</v>
      </c>
      <c r="E597" s="2">
        <v>96</v>
      </c>
      <c r="F597" s="2">
        <v>96</v>
      </c>
    </row>
    <row r="598" spans="1:10" x14ac:dyDescent="0.25">
      <c r="A598" t="s">
        <v>22</v>
      </c>
      <c r="B598" t="s">
        <v>23</v>
      </c>
      <c r="C598" t="s">
        <v>1389</v>
      </c>
      <c r="D598" t="s">
        <v>1390</v>
      </c>
      <c r="E598" s="2">
        <v>120</v>
      </c>
      <c r="F598" s="2">
        <v>120</v>
      </c>
    </row>
    <row r="599" spans="1:10" x14ac:dyDescent="0.25">
      <c r="A599" t="s">
        <v>22</v>
      </c>
      <c r="B599" t="s">
        <v>23</v>
      </c>
      <c r="C599" t="s">
        <v>1391</v>
      </c>
      <c r="D599" t="s">
        <v>1392</v>
      </c>
      <c r="E599" s="2">
        <v>1218</v>
      </c>
      <c r="F599" s="2">
        <v>1218</v>
      </c>
    </row>
    <row r="600" spans="1:10" x14ac:dyDescent="0.25">
      <c r="A600" t="s">
        <v>22</v>
      </c>
      <c r="B600" t="s">
        <v>23</v>
      </c>
      <c r="C600" t="s">
        <v>1399</v>
      </c>
      <c r="D600" t="s">
        <v>1400</v>
      </c>
      <c r="E600" s="2">
        <v>240</v>
      </c>
      <c r="F600" s="2">
        <v>240</v>
      </c>
    </row>
    <row r="601" spans="1:10" x14ac:dyDescent="0.25">
      <c r="A601" t="s">
        <v>22</v>
      </c>
      <c r="B601" t="s">
        <v>23</v>
      </c>
      <c r="C601" t="s">
        <v>1407</v>
      </c>
      <c r="D601" t="s">
        <v>1408</v>
      </c>
      <c r="E601" s="2">
        <v>165</v>
      </c>
      <c r="F601" s="2">
        <v>120</v>
      </c>
      <c r="G601" s="2">
        <v>45</v>
      </c>
    </row>
    <row r="602" spans="1:10" x14ac:dyDescent="0.25">
      <c r="A602" t="s">
        <v>22</v>
      </c>
      <c r="B602" t="s">
        <v>23</v>
      </c>
      <c r="C602" t="s">
        <v>1413</v>
      </c>
      <c r="D602" t="s">
        <v>1414</v>
      </c>
      <c r="E602" s="2">
        <v>240</v>
      </c>
      <c r="F602" s="2">
        <v>240</v>
      </c>
    </row>
    <row r="603" spans="1:10" x14ac:dyDescent="0.25">
      <c r="A603" t="s">
        <v>22</v>
      </c>
      <c r="B603" t="s">
        <v>23</v>
      </c>
      <c r="C603" t="s">
        <v>1417</v>
      </c>
      <c r="D603" t="s">
        <v>1418</v>
      </c>
      <c r="E603" s="2">
        <v>1464</v>
      </c>
      <c r="F603" s="2">
        <v>1464</v>
      </c>
    </row>
    <row r="604" spans="1:10" x14ac:dyDescent="0.25">
      <c r="A604" t="s">
        <v>22</v>
      </c>
      <c r="B604" t="s">
        <v>23</v>
      </c>
      <c r="C604" t="s">
        <v>1421</v>
      </c>
      <c r="D604" t="s">
        <v>1422</v>
      </c>
      <c r="E604" s="2">
        <v>1887</v>
      </c>
      <c r="F604" s="2">
        <v>1782</v>
      </c>
      <c r="G604" s="2">
        <v>90</v>
      </c>
      <c r="J604" s="2">
        <v>15</v>
      </c>
    </row>
    <row r="605" spans="1:10" x14ac:dyDescent="0.25">
      <c r="A605" t="s">
        <v>22</v>
      </c>
      <c r="B605" t="s">
        <v>23</v>
      </c>
      <c r="C605" t="s">
        <v>1425</v>
      </c>
      <c r="D605" t="s">
        <v>1426</v>
      </c>
      <c r="E605" s="2">
        <v>144</v>
      </c>
      <c r="F605" s="2">
        <v>144</v>
      </c>
    </row>
    <row r="606" spans="1:10" x14ac:dyDescent="0.25">
      <c r="A606" t="s">
        <v>22</v>
      </c>
      <c r="B606" t="s">
        <v>23</v>
      </c>
      <c r="C606" t="s">
        <v>1445</v>
      </c>
      <c r="D606" t="s">
        <v>1446</v>
      </c>
      <c r="E606" s="2">
        <v>84</v>
      </c>
      <c r="F606" s="2">
        <v>24</v>
      </c>
      <c r="G606" s="2">
        <v>60</v>
      </c>
    </row>
    <row r="607" spans="1:10" x14ac:dyDescent="0.25">
      <c r="A607" t="s">
        <v>22</v>
      </c>
      <c r="B607" t="s">
        <v>23</v>
      </c>
      <c r="C607" t="s">
        <v>1463</v>
      </c>
      <c r="D607" t="s">
        <v>1464</v>
      </c>
      <c r="E607" s="2">
        <v>780</v>
      </c>
      <c r="F607" s="2">
        <v>780</v>
      </c>
      <c r="I607" s="2">
        <v>0</v>
      </c>
    </row>
    <row r="608" spans="1:10" x14ac:dyDescent="0.25">
      <c r="A608" t="s">
        <v>22</v>
      </c>
      <c r="B608" t="s">
        <v>23</v>
      </c>
      <c r="C608" t="s">
        <v>1471</v>
      </c>
      <c r="D608" t="s">
        <v>1472</v>
      </c>
      <c r="E608" s="2">
        <v>498</v>
      </c>
      <c r="F608" s="2">
        <v>498</v>
      </c>
    </row>
    <row r="609" spans="1:9" x14ac:dyDescent="0.25">
      <c r="A609" t="s">
        <v>22</v>
      </c>
      <c r="B609" t="s">
        <v>23</v>
      </c>
      <c r="C609" t="s">
        <v>1473</v>
      </c>
      <c r="D609" t="s">
        <v>1474</v>
      </c>
      <c r="E609" s="2">
        <v>240</v>
      </c>
      <c r="F609" s="2">
        <v>240</v>
      </c>
    </row>
    <row r="610" spans="1:9" x14ac:dyDescent="0.25">
      <c r="A610" t="s">
        <v>22</v>
      </c>
      <c r="B610" t="s">
        <v>23</v>
      </c>
      <c r="C610" t="s">
        <v>1479</v>
      </c>
      <c r="D610" t="s">
        <v>1480</v>
      </c>
      <c r="E610" s="2">
        <v>384</v>
      </c>
      <c r="F610" s="2">
        <v>384</v>
      </c>
    </row>
    <row r="611" spans="1:9" x14ac:dyDescent="0.25">
      <c r="A611" t="s">
        <v>22</v>
      </c>
      <c r="B611" t="s">
        <v>23</v>
      </c>
      <c r="C611" t="s">
        <v>1481</v>
      </c>
      <c r="D611" t="s">
        <v>1482</v>
      </c>
      <c r="E611" s="2">
        <v>24</v>
      </c>
      <c r="F611" s="2">
        <v>24</v>
      </c>
    </row>
    <row r="612" spans="1:9" x14ac:dyDescent="0.25">
      <c r="A612" t="s">
        <v>22</v>
      </c>
      <c r="B612" t="s">
        <v>23</v>
      </c>
      <c r="C612" t="s">
        <v>1485</v>
      </c>
      <c r="D612" t="s">
        <v>1486</v>
      </c>
      <c r="E612" s="2">
        <v>60</v>
      </c>
      <c r="F612" s="2">
        <v>60</v>
      </c>
    </row>
    <row r="613" spans="1:9" x14ac:dyDescent="0.25">
      <c r="A613" t="s">
        <v>22</v>
      </c>
      <c r="B613" t="s">
        <v>23</v>
      </c>
      <c r="C613" t="s">
        <v>1489</v>
      </c>
      <c r="D613" t="s">
        <v>1490</v>
      </c>
      <c r="E613" s="2">
        <v>354</v>
      </c>
      <c r="F613" s="2">
        <v>354</v>
      </c>
    </row>
    <row r="614" spans="1:9" x14ac:dyDescent="0.25">
      <c r="A614" t="s">
        <v>22</v>
      </c>
      <c r="B614" t="s">
        <v>23</v>
      </c>
      <c r="C614" t="s">
        <v>1497</v>
      </c>
      <c r="D614" t="s">
        <v>1498</v>
      </c>
      <c r="E614" s="2">
        <v>2471.1999999999998</v>
      </c>
      <c r="F614" s="2">
        <v>2446.1999999999998</v>
      </c>
      <c r="I614" s="2">
        <v>25</v>
      </c>
    </row>
    <row r="615" spans="1:9" x14ac:dyDescent="0.25">
      <c r="A615" t="s">
        <v>22</v>
      </c>
      <c r="B615" t="s">
        <v>23</v>
      </c>
      <c r="C615" t="s">
        <v>1499</v>
      </c>
      <c r="D615" t="s">
        <v>1500</v>
      </c>
      <c r="E615" s="2">
        <v>750</v>
      </c>
      <c r="F615" s="2">
        <v>750</v>
      </c>
    </row>
    <row r="616" spans="1:9" x14ac:dyDescent="0.25">
      <c r="A616" t="s">
        <v>22</v>
      </c>
      <c r="B616" t="s">
        <v>23</v>
      </c>
      <c r="C616" t="s">
        <v>1539</v>
      </c>
      <c r="D616" t="s">
        <v>1540</v>
      </c>
      <c r="E616" s="2">
        <v>204</v>
      </c>
      <c r="F616" s="2">
        <v>204</v>
      </c>
    </row>
    <row r="617" spans="1:9" x14ac:dyDescent="0.25">
      <c r="A617" t="s">
        <v>22</v>
      </c>
      <c r="B617" t="s">
        <v>23</v>
      </c>
      <c r="C617" t="s">
        <v>1555</v>
      </c>
      <c r="D617" t="s">
        <v>1556</v>
      </c>
      <c r="E617" s="2">
        <v>12</v>
      </c>
      <c r="F617" s="2">
        <v>12</v>
      </c>
    </row>
    <row r="618" spans="1:9" x14ac:dyDescent="0.25">
      <c r="A618" t="s">
        <v>22</v>
      </c>
      <c r="B618" t="s">
        <v>23</v>
      </c>
      <c r="C618" t="s">
        <v>1571</v>
      </c>
      <c r="D618" t="s">
        <v>1572</v>
      </c>
      <c r="E618" s="2">
        <v>420</v>
      </c>
      <c r="F618" s="2">
        <v>420</v>
      </c>
    </row>
    <row r="619" spans="1:9" x14ac:dyDescent="0.25">
      <c r="A619" t="s">
        <v>22</v>
      </c>
      <c r="B619" t="s">
        <v>23</v>
      </c>
      <c r="C619" t="s">
        <v>1575</v>
      </c>
      <c r="D619" t="s">
        <v>1576</v>
      </c>
      <c r="E619" s="2">
        <v>180</v>
      </c>
      <c r="F619" s="2">
        <v>180</v>
      </c>
    </row>
    <row r="620" spans="1:9" x14ac:dyDescent="0.25">
      <c r="A620" t="s">
        <v>22</v>
      </c>
      <c r="B620" t="s">
        <v>23</v>
      </c>
      <c r="C620" t="s">
        <v>1581</v>
      </c>
      <c r="D620" t="s">
        <v>1582</v>
      </c>
      <c r="E620" s="2">
        <v>60</v>
      </c>
      <c r="F620" s="2">
        <v>60</v>
      </c>
    </row>
    <row r="621" spans="1:9" x14ac:dyDescent="0.25">
      <c r="A621" t="s">
        <v>22</v>
      </c>
      <c r="B621" t="s">
        <v>23</v>
      </c>
      <c r="C621" t="s">
        <v>1593</v>
      </c>
      <c r="D621" t="s">
        <v>1594</v>
      </c>
      <c r="E621" s="2">
        <v>576</v>
      </c>
      <c r="F621" s="2">
        <v>576</v>
      </c>
    </row>
    <row r="622" spans="1:9" x14ac:dyDescent="0.25">
      <c r="A622" t="s">
        <v>22</v>
      </c>
      <c r="B622" t="s">
        <v>23</v>
      </c>
      <c r="C622" t="s">
        <v>1599</v>
      </c>
      <c r="D622" t="s">
        <v>1600</v>
      </c>
      <c r="E622" s="2">
        <v>240</v>
      </c>
      <c r="F622" s="2">
        <v>240</v>
      </c>
    </row>
    <row r="623" spans="1:9" x14ac:dyDescent="0.25">
      <c r="A623" t="s">
        <v>22</v>
      </c>
      <c r="B623" t="s">
        <v>23</v>
      </c>
      <c r="C623" t="s">
        <v>1605</v>
      </c>
      <c r="D623" t="s">
        <v>1606</v>
      </c>
      <c r="E623" s="2">
        <v>120</v>
      </c>
      <c r="F623" s="2">
        <v>120</v>
      </c>
    </row>
    <row r="624" spans="1:9" x14ac:dyDescent="0.25">
      <c r="A624" t="s">
        <v>22</v>
      </c>
      <c r="B624" t="s">
        <v>23</v>
      </c>
      <c r="C624" t="s">
        <v>1611</v>
      </c>
      <c r="D624" t="s">
        <v>1612</v>
      </c>
      <c r="E624" s="2">
        <v>504</v>
      </c>
      <c r="F624" s="2">
        <v>504</v>
      </c>
    </row>
    <row r="625" spans="1:9" x14ac:dyDescent="0.25">
      <c r="A625" t="s">
        <v>22</v>
      </c>
      <c r="B625" t="s">
        <v>23</v>
      </c>
      <c r="C625" t="s">
        <v>1617</v>
      </c>
      <c r="D625" t="s">
        <v>1618</v>
      </c>
      <c r="E625" s="2">
        <v>108</v>
      </c>
      <c r="F625" s="2">
        <v>108</v>
      </c>
    </row>
    <row r="626" spans="1:9" x14ac:dyDescent="0.25">
      <c r="A626" t="s">
        <v>22</v>
      </c>
      <c r="B626" t="s">
        <v>23</v>
      </c>
      <c r="C626" t="s">
        <v>1625</v>
      </c>
      <c r="D626" t="s">
        <v>1626</v>
      </c>
      <c r="E626" s="2">
        <v>2056.96</v>
      </c>
      <c r="F626" s="2">
        <v>1935.96</v>
      </c>
      <c r="G626" s="2">
        <v>121</v>
      </c>
    </row>
    <row r="627" spans="1:9" x14ac:dyDescent="0.25">
      <c r="A627" t="s">
        <v>22</v>
      </c>
      <c r="B627" t="s">
        <v>23</v>
      </c>
      <c r="C627" t="s">
        <v>1627</v>
      </c>
      <c r="D627" t="s">
        <v>1628</v>
      </c>
      <c r="E627" s="2">
        <v>240</v>
      </c>
      <c r="F627" s="2">
        <v>240</v>
      </c>
    </row>
    <row r="628" spans="1:9" x14ac:dyDescent="0.25">
      <c r="A628" t="s">
        <v>22</v>
      </c>
      <c r="B628" t="s">
        <v>23</v>
      </c>
      <c r="C628" t="s">
        <v>1633</v>
      </c>
      <c r="D628" t="s">
        <v>1634</v>
      </c>
      <c r="E628" s="2">
        <v>24</v>
      </c>
      <c r="F628" s="2">
        <v>24</v>
      </c>
    </row>
    <row r="629" spans="1:9" x14ac:dyDescent="0.25">
      <c r="A629" t="s">
        <v>22</v>
      </c>
      <c r="B629" t="s">
        <v>23</v>
      </c>
      <c r="C629" t="s">
        <v>1643</v>
      </c>
      <c r="D629" t="s">
        <v>1644</v>
      </c>
      <c r="E629" s="2">
        <v>4836</v>
      </c>
      <c r="F629" s="2">
        <v>4236</v>
      </c>
      <c r="G629" s="2">
        <v>600</v>
      </c>
    </row>
    <row r="630" spans="1:9" x14ac:dyDescent="0.25">
      <c r="A630" t="s">
        <v>22</v>
      </c>
      <c r="B630" t="s">
        <v>23</v>
      </c>
      <c r="C630" t="s">
        <v>1651</v>
      </c>
      <c r="D630" t="s">
        <v>1652</v>
      </c>
      <c r="E630" s="2">
        <v>300</v>
      </c>
      <c r="F630" s="2">
        <v>300</v>
      </c>
    </row>
    <row r="631" spans="1:9" x14ac:dyDescent="0.25">
      <c r="A631" t="s">
        <v>22</v>
      </c>
      <c r="B631" t="s">
        <v>23</v>
      </c>
      <c r="C631" t="s">
        <v>1653</v>
      </c>
      <c r="D631" t="s">
        <v>1654</v>
      </c>
      <c r="E631" s="2">
        <v>444</v>
      </c>
      <c r="F631" s="2">
        <v>444</v>
      </c>
    </row>
    <row r="632" spans="1:9" x14ac:dyDescent="0.25">
      <c r="A632" t="s">
        <v>22</v>
      </c>
      <c r="B632" t="s">
        <v>23</v>
      </c>
      <c r="C632" t="s">
        <v>1655</v>
      </c>
      <c r="D632" t="s">
        <v>1656</v>
      </c>
      <c r="E632" s="2">
        <v>60</v>
      </c>
      <c r="F632" s="2">
        <v>60</v>
      </c>
    </row>
    <row r="633" spans="1:9" x14ac:dyDescent="0.25">
      <c r="A633" t="s">
        <v>22</v>
      </c>
      <c r="B633" t="s">
        <v>23</v>
      </c>
      <c r="C633" t="s">
        <v>1657</v>
      </c>
      <c r="D633" t="s">
        <v>1658</v>
      </c>
      <c r="E633" s="2">
        <v>300</v>
      </c>
      <c r="G633" s="2">
        <v>300</v>
      </c>
    </row>
    <row r="634" spans="1:9" x14ac:dyDescent="0.25">
      <c r="A634" t="s">
        <v>22</v>
      </c>
      <c r="B634" t="s">
        <v>23</v>
      </c>
      <c r="C634" t="s">
        <v>1663</v>
      </c>
      <c r="D634" t="s">
        <v>1664</v>
      </c>
      <c r="E634" s="2">
        <v>648</v>
      </c>
      <c r="F634" s="2">
        <v>648</v>
      </c>
      <c r="G634" s="2">
        <v>0</v>
      </c>
    </row>
    <row r="635" spans="1:9" x14ac:dyDescent="0.25">
      <c r="A635" t="s">
        <v>22</v>
      </c>
      <c r="B635" t="s">
        <v>23</v>
      </c>
      <c r="C635" t="s">
        <v>1667</v>
      </c>
      <c r="D635" t="s">
        <v>1668</v>
      </c>
      <c r="E635" s="2">
        <v>42811.08</v>
      </c>
      <c r="F635" s="2">
        <v>40867.08</v>
      </c>
      <c r="G635" s="2">
        <v>908</v>
      </c>
      <c r="I635" s="2">
        <v>1036</v>
      </c>
    </row>
    <row r="636" spans="1:9" x14ac:dyDescent="0.25">
      <c r="A636" t="s">
        <v>22</v>
      </c>
      <c r="B636" t="s">
        <v>23</v>
      </c>
      <c r="C636" t="s">
        <v>1673</v>
      </c>
      <c r="D636" t="s">
        <v>1674</v>
      </c>
      <c r="E636" s="2">
        <v>192</v>
      </c>
      <c r="F636" s="2">
        <v>192</v>
      </c>
    </row>
    <row r="637" spans="1:9" x14ac:dyDescent="0.25">
      <c r="A637" t="s">
        <v>22</v>
      </c>
      <c r="B637" t="s">
        <v>23</v>
      </c>
      <c r="C637" t="s">
        <v>1677</v>
      </c>
      <c r="D637" t="s">
        <v>1678</v>
      </c>
      <c r="E637" s="2">
        <v>120</v>
      </c>
      <c r="F637" s="2">
        <v>120</v>
      </c>
    </row>
    <row r="638" spans="1:9" x14ac:dyDescent="0.25">
      <c r="A638" t="s">
        <v>22</v>
      </c>
      <c r="B638" t="s">
        <v>23</v>
      </c>
      <c r="C638" t="s">
        <v>1715</v>
      </c>
      <c r="D638" t="s">
        <v>1716</v>
      </c>
      <c r="E638" s="2">
        <v>300</v>
      </c>
      <c r="F638" s="2">
        <v>300</v>
      </c>
    </row>
    <row r="639" spans="1:9" x14ac:dyDescent="0.25">
      <c r="A639" t="s">
        <v>22</v>
      </c>
      <c r="B639" t="s">
        <v>23</v>
      </c>
      <c r="C639" t="s">
        <v>1719</v>
      </c>
      <c r="D639" t="s">
        <v>1720</v>
      </c>
      <c r="E639" s="2">
        <v>834</v>
      </c>
      <c r="F639" s="2">
        <v>834</v>
      </c>
    </row>
    <row r="640" spans="1:9" x14ac:dyDescent="0.25">
      <c r="A640" t="s">
        <v>22</v>
      </c>
      <c r="B640" t="s">
        <v>23</v>
      </c>
      <c r="C640" t="s">
        <v>1721</v>
      </c>
      <c r="D640" t="s">
        <v>1722</v>
      </c>
      <c r="E640" s="2">
        <v>300</v>
      </c>
      <c r="F640" s="2">
        <v>300</v>
      </c>
    </row>
    <row r="641" spans="1:10" x14ac:dyDescent="0.25">
      <c r="A641" t="s">
        <v>22</v>
      </c>
      <c r="B641" t="s">
        <v>23</v>
      </c>
      <c r="C641" t="s">
        <v>1727</v>
      </c>
      <c r="D641" t="s">
        <v>1728</v>
      </c>
      <c r="E641" s="2">
        <v>24</v>
      </c>
      <c r="F641" s="2">
        <v>24</v>
      </c>
    </row>
    <row r="642" spans="1:10" x14ac:dyDescent="0.25">
      <c r="A642" t="s">
        <v>22</v>
      </c>
      <c r="B642" t="s">
        <v>23</v>
      </c>
      <c r="C642" t="s">
        <v>1731</v>
      </c>
      <c r="D642" t="s">
        <v>1732</v>
      </c>
      <c r="E642" s="2">
        <v>3079</v>
      </c>
      <c r="F642" s="2">
        <v>3024</v>
      </c>
      <c r="I642" s="2">
        <v>50</v>
      </c>
      <c r="J642" s="2">
        <v>5</v>
      </c>
    </row>
    <row r="643" spans="1:10" x14ac:dyDescent="0.25">
      <c r="A643" t="s">
        <v>22</v>
      </c>
      <c r="B643" t="s">
        <v>23</v>
      </c>
      <c r="C643" t="s">
        <v>1735</v>
      </c>
      <c r="D643" t="s">
        <v>1736</v>
      </c>
      <c r="E643" s="2">
        <v>24</v>
      </c>
      <c r="F643" s="2">
        <v>24</v>
      </c>
    </row>
    <row r="644" spans="1:10" x14ac:dyDescent="0.25">
      <c r="A644" t="s">
        <v>22</v>
      </c>
      <c r="B644" t="s">
        <v>23</v>
      </c>
      <c r="C644" t="s">
        <v>1747</v>
      </c>
      <c r="D644" t="s">
        <v>1748</v>
      </c>
      <c r="E644" s="2">
        <v>120</v>
      </c>
      <c r="F644" s="2">
        <v>120</v>
      </c>
    </row>
    <row r="645" spans="1:10" x14ac:dyDescent="0.25">
      <c r="A645" t="s">
        <v>22</v>
      </c>
      <c r="B645" t="s">
        <v>23</v>
      </c>
      <c r="C645" t="s">
        <v>1751</v>
      </c>
      <c r="D645" t="s">
        <v>1752</v>
      </c>
      <c r="E645" s="2">
        <v>1916.04</v>
      </c>
      <c r="F645" s="2">
        <v>1916.04</v>
      </c>
    </row>
    <row r="646" spans="1:10" x14ac:dyDescent="0.25">
      <c r="A646" t="s">
        <v>22</v>
      </c>
      <c r="B646" t="s">
        <v>23</v>
      </c>
      <c r="C646" t="s">
        <v>1807</v>
      </c>
      <c r="D646" t="s">
        <v>1808</v>
      </c>
      <c r="E646" s="2">
        <v>120</v>
      </c>
      <c r="F646" s="2">
        <v>120</v>
      </c>
    </row>
    <row r="647" spans="1:10" x14ac:dyDescent="0.25">
      <c r="A647" t="s">
        <v>22</v>
      </c>
      <c r="B647" t="s">
        <v>23</v>
      </c>
      <c r="C647" t="s">
        <v>1815</v>
      </c>
      <c r="D647" t="s">
        <v>1816</v>
      </c>
      <c r="E647" s="2">
        <v>276</v>
      </c>
      <c r="F647" s="2">
        <v>276</v>
      </c>
    </row>
    <row r="648" spans="1:10" x14ac:dyDescent="0.25">
      <c r="A648" t="s">
        <v>22</v>
      </c>
      <c r="B648" t="s">
        <v>23</v>
      </c>
      <c r="C648" t="s">
        <v>1817</v>
      </c>
      <c r="D648" t="s">
        <v>1818</v>
      </c>
      <c r="E648" s="2">
        <v>420</v>
      </c>
      <c r="F648" s="2">
        <v>420</v>
      </c>
    </row>
    <row r="649" spans="1:10" x14ac:dyDescent="0.25">
      <c r="A649" t="s">
        <v>22</v>
      </c>
      <c r="B649" t="s">
        <v>23</v>
      </c>
      <c r="C649" t="s">
        <v>1859</v>
      </c>
      <c r="D649" t="s">
        <v>1860</v>
      </c>
      <c r="E649" s="2">
        <v>1104</v>
      </c>
      <c r="F649" s="2">
        <v>984</v>
      </c>
      <c r="G649" s="2">
        <v>120</v>
      </c>
    </row>
    <row r="650" spans="1:10" x14ac:dyDescent="0.25">
      <c r="A650" t="s">
        <v>22</v>
      </c>
      <c r="B650" t="s">
        <v>23</v>
      </c>
      <c r="C650" t="s">
        <v>1867</v>
      </c>
      <c r="D650" t="s">
        <v>1868</v>
      </c>
      <c r="E650" s="2">
        <v>8781</v>
      </c>
      <c r="F650" s="2">
        <v>8706</v>
      </c>
      <c r="I650" s="2">
        <v>75</v>
      </c>
    </row>
    <row r="651" spans="1:10" x14ac:dyDescent="0.25">
      <c r="A651" t="s">
        <v>22</v>
      </c>
      <c r="B651" t="s">
        <v>23</v>
      </c>
      <c r="C651" t="s">
        <v>1877</v>
      </c>
      <c r="D651" t="s">
        <v>1878</v>
      </c>
      <c r="E651" s="2">
        <v>60</v>
      </c>
      <c r="F651" s="2">
        <v>60</v>
      </c>
    </row>
    <row r="652" spans="1:10" x14ac:dyDescent="0.25">
      <c r="A652" t="s">
        <v>22</v>
      </c>
      <c r="B652" t="s">
        <v>23</v>
      </c>
      <c r="C652" t="s">
        <v>1883</v>
      </c>
      <c r="D652" t="s">
        <v>1884</v>
      </c>
      <c r="E652" s="2">
        <v>1824</v>
      </c>
      <c r="F652" s="2">
        <v>1824</v>
      </c>
    </row>
    <row r="653" spans="1:10" x14ac:dyDescent="0.25">
      <c r="A653" t="s">
        <v>22</v>
      </c>
      <c r="B653" t="s">
        <v>23</v>
      </c>
      <c r="C653" t="s">
        <v>1895</v>
      </c>
      <c r="D653" t="s">
        <v>1896</v>
      </c>
      <c r="E653" s="2">
        <v>180</v>
      </c>
      <c r="F653" s="2">
        <v>180</v>
      </c>
    </row>
    <row r="654" spans="1:10" x14ac:dyDescent="0.25">
      <c r="A654" t="s">
        <v>22</v>
      </c>
      <c r="B654" t="s">
        <v>23</v>
      </c>
      <c r="C654" t="s">
        <v>1901</v>
      </c>
      <c r="D654" t="s">
        <v>1902</v>
      </c>
      <c r="E654" s="2">
        <v>198</v>
      </c>
      <c r="F654" s="2">
        <v>198</v>
      </c>
    </row>
    <row r="655" spans="1:10" x14ac:dyDescent="0.25">
      <c r="A655" t="s">
        <v>22</v>
      </c>
      <c r="B655" t="s">
        <v>23</v>
      </c>
      <c r="C655" t="s">
        <v>1903</v>
      </c>
      <c r="D655" t="s">
        <v>1904</v>
      </c>
      <c r="E655" s="2">
        <v>2720.56</v>
      </c>
      <c r="F655" s="2">
        <v>2650.56</v>
      </c>
      <c r="J655" s="2">
        <v>70</v>
      </c>
    </row>
    <row r="656" spans="1:10" x14ac:dyDescent="0.25">
      <c r="A656" t="s">
        <v>22</v>
      </c>
      <c r="B656" t="s">
        <v>23</v>
      </c>
      <c r="C656" t="s">
        <v>1929</v>
      </c>
      <c r="D656" t="s">
        <v>1930</v>
      </c>
      <c r="E656" s="2">
        <v>60</v>
      </c>
      <c r="F656" s="2">
        <v>60</v>
      </c>
    </row>
    <row r="657" spans="1:9" x14ac:dyDescent="0.25">
      <c r="A657" t="s">
        <v>22</v>
      </c>
      <c r="B657" t="s">
        <v>23</v>
      </c>
      <c r="C657" t="s">
        <v>1931</v>
      </c>
      <c r="D657" t="s">
        <v>1932</v>
      </c>
      <c r="E657" s="2">
        <v>60</v>
      </c>
      <c r="F657" s="2">
        <v>60</v>
      </c>
    </row>
    <row r="658" spans="1:9" x14ac:dyDescent="0.25">
      <c r="A658" t="s">
        <v>22</v>
      </c>
      <c r="B658" t="s">
        <v>23</v>
      </c>
      <c r="C658" t="s">
        <v>1969</v>
      </c>
      <c r="D658" t="s">
        <v>1970</v>
      </c>
      <c r="E658" s="2">
        <v>1656</v>
      </c>
      <c r="F658" s="2">
        <v>1656</v>
      </c>
    </row>
    <row r="659" spans="1:9" x14ac:dyDescent="0.25">
      <c r="A659" t="s">
        <v>22</v>
      </c>
      <c r="B659" t="s">
        <v>23</v>
      </c>
      <c r="C659" t="s">
        <v>1975</v>
      </c>
      <c r="D659" t="s">
        <v>1976</v>
      </c>
      <c r="E659" s="2">
        <v>4980.96</v>
      </c>
      <c r="F659" s="2">
        <v>4890.96</v>
      </c>
      <c r="G659" s="2">
        <v>90</v>
      </c>
    </row>
    <row r="660" spans="1:9" x14ac:dyDescent="0.25">
      <c r="A660" t="s">
        <v>22</v>
      </c>
      <c r="B660" t="s">
        <v>23</v>
      </c>
      <c r="C660" t="s">
        <v>1991</v>
      </c>
      <c r="D660" t="s">
        <v>1992</v>
      </c>
      <c r="E660" s="2">
        <v>300</v>
      </c>
      <c r="F660" s="2">
        <v>300</v>
      </c>
    </row>
    <row r="661" spans="1:9" x14ac:dyDescent="0.25">
      <c r="A661" t="s">
        <v>22</v>
      </c>
      <c r="B661" t="s">
        <v>23</v>
      </c>
      <c r="C661" t="s">
        <v>1995</v>
      </c>
      <c r="D661" t="s">
        <v>1996</v>
      </c>
      <c r="E661" s="2">
        <v>60</v>
      </c>
      <c r="F661" s="2">
        <v>60</v>
      </c>
    </row>
    <row r="662" spans="1:9" x14ac:dyDescent="0.25">
      <c r="A662" t="s">
        <v>22</v>
      </c>
      <c r="B662" t="s">
        <v>23</v>
      </c>
      <c r="C662" t="s">
        <v>2003</v>
      </c>
      <c r="D662" t="s">
        <v>2004</v>
      </c>
      <c r="E662" s="2">
        <v>660</v>
      </c>
      <c r="F662" s="2">
        <v>660</v>
      </c>
    </row>
    <row r="663" spans="1:9" x14ac:dyDescent="0.25">
      <c r="A663" t="s">
        <v>22</v>
      </c>
      <c r="B663" t="s">
        <v>23</v>
      </c>
      <c r="C663" t="s">
        <v>2011</v>
      </c>
      <c r="D663" t="s">
        <v>2012</v>
      </c>
      <c r="E663" s="2">
        <v>288</v>
      </c>
      <c r="F663" s="2">
        <v>288</v>
      </c>
    </row>
    <row r="664" spans="1:9" x14ac:dyDescent="0.25">
      <c r="A664" t="s">
        <v>22</v>
      </c>
      <c r="B664" t="s">
        <v>23</v>
      </c>
      <c r="C664" t="s">
        <v>2021</v>
      </c>
      <c r="D664" t="s">
        <v>2022</v>
      </c>
      <c r="E664" s="2">
        <v>120</v>
      </c>
      <c r="F664" s="2">
        <v>120</v>
      </c>
    </row>
    <row r="665" spans="1:9" x14ac:dyDescent="0.25">
      <c r="A665" t="s">
        <v>22</v>
      </c>
      <c r="B665" t="s">
        <v>23</v>
      </c>
      <c r="C665" t="s">
        <v>2029</v>
      </c>
      <c r="D665" t="s">
        <v>2030</v>
      </c>
      <c r="E665" s="2">
        <v>695.96</v>
      </c>
      <c r="F665" s="2">
        <v>546.96</v>
      </c>
      <c r="G665" s="2">
        <v>144</v>
      </c>
      <c r="I665" s="2">
        <v>5</v>
      </c>
    </row>
    <row r="666" spans="1:9" x14ac:dyDescent="0.25">
      <c r="A666" t="s">
        <v>22</v>
      </c>
      <c r="B666" t="s">
        <v>23</v>
      </c>
      <c r="C666" t="s">
        <v>2031</v>
      </c>
      <c r="D666" t="s">
        <v>2032</v>
      </c>
      <c r="E666" s="2">
        <v>240</v>
      </c>
      <c r="F666" s="2">
        <v>240</v>
      </c>
    </row>
    <row r="667" spans="1:9" x14ac:dyDescent="0.25">
      <c r="A667" t="s">
        <v>22</v>
      </c>
      <c r="B667" t="s">
        <v>23</v>
      </c>
      <c r="C667" t="s">
        <v>2035</v>
      </c>
      <c r="D667" t="s">
        <v>2036</v>
      </c>
      <c r="E667" s="2">
        <v>30</v>
      </c>
      <c r="F667" s="2">
        <v>30</v>
      </c>
    </row>
    <row r="668" spans="1:9" x14ac:dyDescent="0.25">
      <c r="A668" t="s">
        <v>22</v>
      </c>
      <c r="B668" t="s">
        <v>23</v>
      </c>
      <c r="C668" t="s">
        <v>2037</v>
      </c>
      <c r="D668" t="s">
        <v>2038</v>
      </c>
      <c r="E668" s="2">
        <v>60</v>
      </c>
      <c r="F668" s="2">
        <v>60</v>
      </c>
    </row>
    <row r="669" spans="1:9" x14ac:dyDescent="0.25">
      <c r="A669" t="s">
        <v>22</v>
      </c>
      <c r="B669" t="s">
        <v>23</v>
      </c>
      <c r="C669" t="s">
        <v>2039</v>
      </c>
      <c r="D669" t="s">
        <v>2040</v>
      </c>
      <c r="E669" s="2">
        <v>36</v>
      </c>
      <c r="F669" s="2">
        <v>36</v>
      </c>
    </row>
    <row r="670" spans="1:9" x14ac:dyDescent="0.25">
      <c r="A670" t="s">
        <v>22</v>
      </c>
      <c r="B670" t="s">
        <v>23</v>
      </c>
      <c r="C670" t="s">
        <v>2043</v>
      </c>
      <c r="D670" t="s">
        <v>2044</v>
      </c>
      <c r="E670" s="2">
        <v>240</v>
      </c>
      <c r="F670" s="2">
        <v>240</v>
      </c>
    </row>
    <row r="671" spans="1:9" x14ac:dyDescent="0.25">
      <c r="A671" t="s">
        <v>22</v>
      </c>
      <c r="B671" t="s">
        <v>23</v>
      </c>
      <c r="C671" t="s">
        <v>2057</v>
      </c>
      <c r="D671" t="s">
        <v>2058</v>
      </c>
      <c r="E671" s="2">
        <v>120</v>
      </c>
      <c r="F671" s="2">
        <v>120</v>
      </c>
    </row>
    <row r="672" spans="1:9" x14ac:dyDescent="0.25">
      <c r="A672" t="s">
        <v>22</v>
      </c>
      <c r="B672" t="s">
        <v>23</v>
      </c>
      <c r="C672" t="s">
        <v>2069</v>
      </c>
      <c r="D672" t="s">
        <v>2070</v>
      </c>
      <c r="E672" s="2">
        <v>24</v>
      </c>
      <c r="F672" s="2">
        <v>24</v>
      </c>
    </row>
    <row r="673" spans="1:10" x14ac:dyDescent="0.25">
      <c r="A673" t="s">
        <v>22</v>
      </c>
      <c r="B673" t="s">
        <v>23</v>
      </c>
      <c r="C673" t="s">
        <v>2433</v>
      </c>
      <c r="D673" t="s">
        <v>2434</v>
      </c>
      <c r="E673" s="2">
        <v>216</v>
      </c>
      <c r="F673" s="2">
        <v>216</v>
      </c>
    </row>
    <row r="674" spans="1:10" x14ac:dyDescent="0.25">
      <c r="A674" t="s">
        <v>22</v>
      </c>
      <c r="B674" t="s">
        <v>23</v>
      </c>
      <c r="C674" t="s">
        <v>2443</v>
      </c>
      <c r="D674" t="s">
        <v>2444</v>
      </c>
      <c r="E674" s="2">
        <v>24</v>
      </c>
      <c r="F674" s="2">
        <v>24</v>
      </c>
    </row>
    <row r="675" spans="1:10" x14ac:dyDescent="0.25">
      <c r="A675" t="s">
        <v>22</v>
      </c>
      <c r="B675" t="s">
        <v>23</v>
      </c>
      <c r="C675" t="s">
        <v>2445</v>
      </c>
      <c r="D675" t="s">
        <v>2446</v>
      </c>
      <c r="E675" s="2">
        <v>240</v>
      </c>
      <c r="F675" s="2">
        <v>240</v>
      </c>
    </row>
    <row r="676" spans="1:10" x14ac:dyDescent="0.25">
      <c r="A676" t="s">
        <v>22</v>
      </c>
      <c r="B676" t="s">
        <v>23</v>
      </c>
      <c r="C676" t="s">
        <v>2447</v>
      </c>
      <c r="D676" t="s">
        <v>2448</v>
      </c>
      <c r="E676" s="2">
        <v>708</v>
      </c>
      <c r="F676" s="2">
        <v>708</v>
      </c>
    </row>
    <row r="677" spans="1:10" x14ac:dyDescent="0.25">
      <c r="A677" t="s">
        <v>22</v>
      </c>
      <c r="B677" t="s">
        <v>23</v>
      </c>
      <c r="C677" t="s">
        <v>2449</v>
      </c>
      <c r="D677" t="s">
        <v>2450</v>
      </c>
      <c r="E677" s="2">
        <v>574</v>
      </c>
      <c r="F677" s="2">
        <v>264</v>
      </c>
      <c r="G677" s="2">
        <v>300</v>
      </c>
      <c r="I677" s="2">
        <v>10</v>
      </c>
    </row>
    <row r="678" spans="1:10" x14ac:dyDescent="0.25">
      <c r="A678" t="s">
        <v>22</v>
      </c>
      <c r="B678" t="s">
        <v>23</v>
      </c>
      <c r="C678" t="s">
        <v>2459</v>
      </c>
      <c r="D678" t="s">
        <v>2460</v>
      </c>
      <c r="E678" s="2">
        <v>2268</v>
      </c>
      <c r="F678" s="2">
        <v>2268</v>
      </c>
    </row>
    <row r="679" spans="1:10" x14ac:dyDescent="0.25">
      <c r="A679" t="s">
        <v>22</v>
      </c>
      <c r="B679" t="s">
        <v>23</v>
      </c>
      <c r="C679" t="s">
        <v>2505</v>
      </c>
      <c r="D679" t="s">
        <v>2506</v>
      </c>
      <c r="E679" s="2">
        <v>2781</v>
      </c>
      <c r="F679" s="2">
        <v>2781</v>
      </c>
    </row>
    <row r="680" spans="1:10" x14ac:dyDescent="0.25">
      <c r="A680" t="s">
        <v>22</v>
      </c>
      <c r="B680" t="s">
        <v>23</v>
      </c>
      <c r="C680" t="s">
        <v>2561</v>
      </c>
      <c r="D680" t="s">
        <v>2562</v>
      </c>
      <c r="E680" s="2">
        <v>1152</v>
      </c>
      <c r="F680" s="2">
        <v>1152</v>
      </c>
    </row>
    <row r="681" spans="1:10" x14ac:dyDescent="0.25">
      <c r="A681" t="s">
        <v>22</v>
      </c>
      <c r="B681" t="s">
        <v>23</v>
      </c>
      <c r="C681" t="s">
        <v>2563</v>
      </c>
      <c r="D681" t="s">
        <v>2564</v>
      </c>
      <c r="E681" s="2">
        <v>240</v>
      </c>
      <c r="F681" s="2">
        <v>240</v>
      </c>
    </row>
    <row r="682" spans="1:10" x14ac:dyDescent="0.25">
      <c r="A682" t="s">
        <v>22</v>
      </c>
      <c r="B682" t="s">
        <v>23</v>
      </c>
      <c r="C682" t="s">
        <v>2569</v>
      </c>
      <c r="D682" t="s">
        <v>2570</v>
      </c>
      <c r="E682" s="2">
        <v>144</v>
      </c>
      <c r="F682" s="2">
        <v>144</v>
      </c>
    </row>
    <row r="683" spans="1:10" x14ac:dyDescent="0.25">
      <c r="A683" t="s">
        <v>22</v>
      </c>
      <c r="B683" t="s">
        <v>23</v>
      </c>
      <c r="C683" t="s">
        <v>2577</v>
      </c>
      <c r="D683" t="s">
        <v>2578</v>
      </c>
      <c r="E683" s="2">
        <v>240</v>
      </c>
      <c r="F683" s="2">
        <v>240</v>
      </c>
    </row>
    <row r="684" spans="1:10" x14ac:dyDescent="0.25">
      <c r="A684" t="s">
        <v>22</v>
      </c>
      <c r="B684" t="s">
        <v>23</v>
      </c>
      <c r="C684" t="s">
        <v>2589</v>
      </c>
      <c r="D684" t="s">
        <v>2590</v>
      </c>
      <c r="E684" s="2">
        <v>540</v>
      </c>
      <c r="F684" s="2">
        <v>540</v>
      </c>
    </row>
    <row r="685" spans="1:10" x14ac:dyDescent="0.25">
      <c r="A685" t="s">
        <v>22</v>
      </c>
      <c r="B685" t="s">
        <v>23</v>
      </c>
      <c r="C685" t="s">
        <v>2595</v>
      </c>
      <c r="D685" t="s">
        <v>2596</v>
      </c>
      <c r="E685" s="2">
        <v>564</v>
      </c>
      <c r="F685" s="2">
        <v>564</v>
      </c>
    </row>
    <row r="686" spans="1:10" x14ac:dyDescent="0.25">
      <c r="A686" t="s">
        <v>22</v>
      </c>
      <c r="B686" t="s">
        <v>23</v>
      </c>
      <c r="C686" t="s">
        <v>2697</v>
      </c>
      <c r="D686" t="s">
        <v>2698</v>
      </c>
      <c r="E686" s="2">
        <v>1609.04</v>
      </c>
      <c r="F686" s="2">
        <v>1283.04</v>
      </c>
      <c r="I686" s="2">
        <v>326</v>
      </c>
    </row>
    <row r="687" spans="1:10" x14ac:dyDescent="0.25">
      <c r="D687" s="9" t="s">
        <v>2702</v>
      </c>
      <c r="E687" s="8">
        <f>SUM(E403:E686)</f>
        <v>315285.39999999997</v>
      </c>
      <c r="J687" s="3" t="s">
        <v>2702</v>
      </c>
    </row>
    <row r="689" spans="1:10" s="1" customFormat="1" x14ac:dyDescent="0.25">
      <c r="A689" s="1" t="s">
        <v>1273</v>
      </c>
      <c r="B689" s="1" t="s">
        <v>1274</v>
      </c>
      <c r="E689" s="3">
        <v>3700</v>
      </c>
      <c r="F689" s="3">
        <v>3600</v>
      </c>
      <c r="G689" s="3"/>
      <c r="H689" s="3"/>
      <c r="I689" s="3">
        <v>100</v>
      </c>
      <c r="J689" s="3"/>
    </row>
    <row r="690" spans="1:10" x14ac:dyDescent="0.25">
      <c r="A690" t="s">
        <v>1273</v>
      </c>
      <c r="B690" t="s">
        <v>1274</v>
      </c>
      <c r="C690" t="s">
        <v>1887</v>
      </c>
      <c r="D690" t="s">
        <v>1888</v>
      </c>
      <c r="E690" s="2">
        <v>600</v>
      </c>
      <c r="F690" s="2">
        <v>600</v>
      </c>
    </row>
    <row r="691" spans="1:10" x14ac:dyDescent="0.25">
      <c r="D691" s="9" t="s">
        <v>2702</v>
      </c>
      <c r="E691" s="8">
        <f>SUM(E689:E690)</f>
        <v>4300</v>
      </c>
      <c r="J691" s="3" t="s">
        <v>2702</v>
      </c>
    </row>
    <row r="693" spans="1:10" s="1" customFormat="1" x14ac:dyDescent="0.25">
      <c r="A693" s="1" t="s">
        <v>879</v>
      </c>
      <c r="B693" s="1" t="s">
        <v>880</v>
      </c>
      <c r="E693" s="3">
        <v>420</v>
      </c>
      <c r="F693" s="3">
        <v>420</v>
      </c>
      <c r="G693" s="3"/>
      <c r="H693" s="3"/>
      <c r="I693" s="3"/>
      <c r="J693" s="3"/>
    </row>
    <row r="694" spans="1:10" x14ac:dyDescent="0.25">
      <c r="A694" t="s">
        <v>879</v>
      </c>
      <c r="B694" t="s">
        <v>880</v>
      </c>
      <c r="C694" t="s">
        <v>881</v>
      </c>
      <c r="D694" t="s">
        <v>882</v>
      </c>
      <c r="E694" s="2">
        <v>324</v>
      </c>
      <c r="F694" s="2">
        <v>324</v>
      </c>
    </row>
    <row r="695" spans="1:10" x14ac:dyDescent="0.25">
      <c r="D695" s="9" t="s">
        <v>2702</v>
      </c>
      <c r="E695" s="8">
        <f>SUM(E693:E694)</f>
        <v>744</v>
      </c>
      <c r="J695" s="3" t="s">
        <v>2702</v>
      </c>
    </row>
    <row r="697" spans="1:10" s="1" customFormat="1" x14ac:dyDescent="0.25">
      <c r="A697" s="1" t="s">
        <v>1095</v>
      </c>
      <c r="B697" s="1" t="s">
        <v>1096</v>
      </c>
      <c r="E697" s="3">
        <v>1560</v>
      </c>
      <c r="F697" s="3">
        <v>360</v>
      </c>
      <c r="G697" s="3">
        <v>1200</v>
      </c>
      <c r="H697" s="3"/>
      <c r="I697" s="3"/>
      <c r="J697" s="3"/>
    </row>
    <row r="698" spans="1:10" x14ac:dyDescent="0.25">
      <c r="A698" t="s">
        <v>1095</v>
      </c>
      <c r="B698" t="s">
        <v>1096</v>
      </c>
      <c r="C698" t="s">
        <v>1097</v>
      </c>
      <c r="D698" t="s">
        <v>1098</v>
      </c>
      <c r="E698" s="2">
        <v>180</v>
      </c>
      <c r="F698" s="2">
        <v>180</v>
      </c>
    </row>
    <row r="699" spans="1:10" x14ac:dyDescent="0.25">
      <c r="D699" s="9" t="s">
        <v>2702</v>
      </c>
      <c r="E699" s="8">
        <f>SUM(E697:E698)</f>
        <v>1740</v>
      </c>
      <c r="J699" s="3" t="s">
        <v>2702</v>
      </c>
    </row>
    <row r="701" spans="1:10" s="1" customFormat="1" x14ac:dyDescent="0.25">
      <c r="A701" s="1" t="s">
        <v>1325</v>
      </c>
      <c r="B701" s="1" t="s">
        <v>1326</v>
      </c>
      <c r="E701" s="3">
        <v>2687</v>
      </c>
      <c r="F701" s="3">
        <v>2682</v>
      </c>
      <c r="G701" s="3">
        <v>5</v>
      </c>
      <c r="H701" s="3"/>
      <c r="I701" s="3"/>
      <c r="J701" s="3"/>
    </row>
    <row r="702" spans="1:10" x14ac:dyDescent="0.25">
      <c r="A702" t="s">
        <v>1325</v>
      </c>
      <c r="B702" t="s">
        <v>1326</v>
      </c>
      <c r="C702" t="s">
        <v>1985</v>
      </c>
      <c r="D702" t="s">
        <v>1986</v>
      </c>
      <c r="E702" s="2">
        <v>100</v>
      </c>
      <c r="I702" s="2">
        <v>100</v>
      </c>
    </row>
    <row r="703" spans="1:10" x14ac:dyDescent="0.25">
      <c r="D703" s="9" t="s">
        <v>2702</v>
      </c>
      <c r="E703" s="8">
        <f>SUM(E701:E702)</f>
        <v>2787</v>
      </c>
      <c r="J703" s="3" t="s">
        <v>2702</v>
      </c>
    </row>
    <row r="705" spans="1:10" s="1" customFormat="1" x14ac:dyDescent="0.25">
      <c r="A705" s="1" t="s">
        <v>34</v>
      </c>
      <c r="B705" s="1" t="s">
        <v>35</v>
      </c>
      <c r="E705" s="3">
        <v>540</v>
      </c>
      <c r="F705" s="3">
        <v>540</v>
      </c>
      <c r="G705" s="3"/>
      <c r="H705" s="3"/>
      <c r="I705" s="3"/>
      <c r="J705" s="3"/>
    </row>
    <row r="706" spans="1:10" x14ac:dyDescent="0.25">
      <c r="A706" t="s">
        <v>34</v>
      </c>
      <c r="B706" t="s">
        <v>35</v>
      </c>
      <c r="C706" t="s">
        <v>36</v>
      </c>
      <c r="D706" t="s">
        <v>37</v>
      </c>
      <c r="E706" s="2">
        <v>44342.46</v>
      </c>
      <c r="F706" s="2">
        <v>41844.959999999999</v>
      </c>
      <c r="G706" s="2">
        <v>1860</v>
      </c>
      <c r="I706" s="2">
        <v>562.5</v>
      </c>
      <c r="J706" s="2">
        <v>75</v>
      </c>
    </row>
    <row r="707" spans="1:10" x14ac:dyDescent="0.25">
      <c r="A707" t="s">
        <v>34</v>
      </c>
      <c r="B707" t="s">
        <v>35</v>
      </c>
      <c r="C707" t="s">
        <v>48</v>
      </c>
      <c r="D707" t="s">
        <v>49</v>
      </c>
      <c r="E707" s="2">
        <v>444</v>
      </c>
      <c r="F707" s="2">
        <v>444</v>
      </c>
    </row>
    <row r="708" spans="1:10" x14ac:dyDescent="0.25">
      <c r="A708" t="s">
        <v>34</v>
      </c>
      <c r="B708" t="s">
        <v>35</v>
      </c>
      <c r="C708" t="s">
        <v>329</v>
      </c>
      <c r="D708" t="s">
        <v>330</v>
      </c>
      <c r="E708" s="2">
        <v>2946</v>
      </c>
      <c r="F708" s="2">
        <v>2946</v>
      </c>
    </row>
    <row r="709" spans="1:10" x14ac:dyDescent="0.25">
      <c r="A709" t="s">
        <v>34</v>
      </c>
      <c r="B709" t="s">
        <v>35</v>
      </c>
      <c r="C709" t="s">
        <v>409</v>
      </c>
      <c r="D709" t="s">
        <v>410</v>
      </c>
      <c r="E709" s="2">
        <v>960</v>
      </c>
      <c r="F709" s="2">
        <v>960</v>
      </c>
    </row>
    <row r="710" spans="1:10" x14ac:dyDescent="0.25">
      <c r="A710" t="s">
        <v>34</v>
      </c>
      <c r="B710" t="s">
        <v>35</v>
      </c>
      <c r="C710" t="s">
        <v>437</v>
      </c>
      <c r="D710" t="s">
        <v>438</v>
      </c>
      <c r="E710" s="2">
        <v>4086</v>
      </c>
      <c r="F710" s="2">
        <v>4086</v>
      </c>
    </row>
    <row r="711" spans="1:10" x14ac:dyDescent="0.25">
      <c r="A711" t="s">
        <v>34</v>
      </c>
      <c r="B711" t="s">
        <v>35</v>
      </c>
      <c r="C711" t="s">
        <v>621</v>
      </c>
      <c r="D711" t="s">
        <v>622</v>
      </c>
      <c r="E711" s="2">
        <v>1716</v>
      </c>
      <c r="F711" s="2">
        <v>1716</v>
      </c>
    </row>
    <row r="712" spans="1:10" x14ac:dyDescent="0.25">
      <c r="A712" t="s">
        <v>34</v>
      </c>
      <c r="B712" t="s">
        <v>35</v>
      </c>
      <c r="C712" t="s">
        <v>681</v>
      </c>
      <c r="D712" t="s">
        <v>682</v>
      </c>
      <c r="E712" s="2">
        <v>720</v>
      </c>
      <c r="F712" s="2">
        <v>720</v>
      </c>
    </row>
    <row r="713" spans="1:10" x14ac:dyDescent="0.25">
      <c r="A713" t="s">
        <v>34</v>
      </c>
      <c r="B713" t="s">
        <v>35</v>
      </c>
      <c r="C713" t="s">
        <v>809</v>
      </c>
      <c r="D713" t="s">
        <v>810</v>
      </c>
      <c r="E713" s="2">
        <v>2050</v>
      </c>
      <c r="F713" s="2">
        <v>1800</v>
      </c>
      <c r="J713" s="2">
        <v>250</v>
      </c>
    </row>
    <row r="714" spans="1:10" x14ac:dyDescent="0.25">
      <c r="A714" t="s">
        <v>34</v>
      </c>
      <c r="B714" t="s">
        <v>35</v>
      </c>
      <c r="C714" t="s">
        <v>919</v>
      </c>
      <c r="D714" t="s">
        <v>920</v>
      </c>
      <c r="E714" s="2">
        <v>60</v>
      </c>
      <c r="F714" s="2">
        <v>60</v>
      </c>
    </row>
    <row r="715" spans="1:10" x14ac:dyDescent="0.25">
      <c r="A715" t="s">
        <v>34</v>
      </c>
      <c r="B715" t="s">
        <v>35</v>
      </c>
      <c r="C715" t="s">
        <v>927</v>
      </c>
      <c r="D715" t="s">
        <v>928</v>
      </c>
      <c r="E715" s="2">
        <v>1644</v>
      </c>
      <c r="F715" s="2">
        <v>1644</v>
      </c>
    </row>
    <row r="716" spans="1:10" x14ac:dyDescent="0.25">
      <c r="A716" t="s">
        <v>34</v>
      </c>
      <c r="B716" t="s">
        <v>35</v>
      </c>
      <c r="C716" t="s">
        <v>1077</v>
      </c>
      <c r="D716" t="s">
        <v>1078</v>
      </c>
      <c r="E716" s="2">
        <v>450</v>
      </c>
      <c r="F716" s="2">
        <v>450</v>
      </c>
    </row>
    <row r="717" spans="1:10" x14ac:dyDescent="0.25">
      <c r="A717" t="s">
        <v>34</v>
      </c>
      <c r="B717" t="s">
        <v>35</v>
      </c>
      <c r="C717" t="s">
        <v>1099</v>
      </c>
      <c r="D717" t="s">
        <v>1100</v>
      </c>
      <c r="E717" s="2">
        <v>2448</v>
      </c>
      <c r="F717" s="2">
        <v>2448</v>
      </c>
    </row>
    <row r="718" spans="1:10" x14ac:dyDescent="0.25">
      <c r="A718" t="s">
        <v>34</v>
      </c>
      <c r="B718" t="s">
        <v>35</v>
      </c>
      <c r="C718" t="s">
        <v>1157</v>
      </c>
      <c r="D718" t="s">
        <v>1158</v>
      </c>
      <c r="E718" s="2">
        <v>384</v>
      </c>
      <c r="F718" s="2">
        <v>384</v>
      </c>
    </row>
    <row r="719" spans="1:10" x14ac:dyDescent="0.25">
      <c r="A719" t="s">
        <v>34</v>
      </c>
      <c r="B719" t="s">
        <v>35</v>
      </c>
      <c r="C719" t="s">
        <v>1197</v>
      </c>
      <c r="D719" t="s">
        <v>1198</v>
      </c>
      <c r="E719" s="2">
        <v>7014</v>
      </c>
      <c r="F719" s="2">
        <v>7014</v>
      </c>
    </row>
    <row r="720" spans="1:10" x14ac:dyDescent="0.25">
      <c r="A720" t="s">
        <v>34</v>
      </c>
      <c r="B720" t="s">
        <v>35</v>
      </c>
      <c r="C720" t="s">
        <v>1287</v>
      </c>
      <c r="D720" t="s">
        <v>1288</v>
      </c>
      <c r="E720" s="2">
        <v>1090</v>
      </c>
      <c r="F720" s="2">
        <v>990</v>
      </c>
      <c r="I720" s="2">
        <v>100</v>
      </c>
    </row>
    <row r="721" spans="1:10" x14ac:dyDescent="0.25">
      <c r="A721" t="s">
        <v>34</v>
      </c>
      <c r="B721" t="s">
        <v>35</v>
      </c>
      <c r="C721" t="s">
        <v>1427</v>
      </c>
      <c r="D721" t="s">
        <v>1428</v>
      </c>
      <c r="E721" s="2">
        <v>802.4</v>
      </c>
      <c r="F721" s="2">
        <v>602.4</v>
      </c>
      <c r="I721" s="2">
        <v>200</v>
      </c>
    </row>
    <row r="722" spans="1:10" x14ac:dyDescent="0.25">
      <c r="A722" t="s">
        <v>34</v>
      </c>
      <c r="B722" t="s">
        <v>35</v>
      </c>
      <c r="C722" t="s">
        <v>1451</v>
      </c>
      <c r="D722" t="s">
        <v>1452</v>
      </c>
      <c r="E722" s="2">
        <v>3471</v>
      </c>
      <c r="F722" s="2">
        <v>3351</v>
      </c>
      <c r="G722" s="2">
        <v>120</v>
      </c>
    </row>
    <row r="723" spans="1:10" x14ac:dyDescent="0.25">
      <c r="A723" t="s">
        <v>34</v>
      </c>
      <c r="B723" t="s">
        <v>35</v>
      </c>
      <c r="C723" t="s">
        <v>1521</v>
      </c>
      <c r="D723" t="s">
        <v>1522</v>
      </c>
      <c r="E723" s="2">
        <v>470.4</v>
      </c>
      <c r="F723" s="2">
        <v>470.4</v>
      </c>
    </row>
    <row r="724" spans="1:10" x14ac:dyDescent="0.25">
      <c r="A724" t="s">
        <v>34</v>
      </c>
      <c r="B724" t="s">
        <v>35</v>
      </c>
      <c r="C724" t="s">
        <v>1585</v>
      </c>
      <c r="D724" t="s">
        <v>1586</v>
      </c>
      <c r="E724" s="2">
        <v>420</v>
      </c>
      <c r="F724" s="2">
        <v>420</v>
      </c>
    </row>
    <row r="725" spans="1:10" x14ac:dyDescent="0.25">
      <c r="A725" t="s">
        <v>34</v>
      </c>
      <c r="B725" t="s">
        <v>35</v>
      </c>
      <c r="C725" t="s">
        <v>1597</v>
      </c>
      <c r="D725" t="s">
        <v>1598</v>
      </c>
      <c r="E725" s="2">
        <v>804</v>
      </c>
      <c r="F725" s="2">
        <v>804</v>
      </c>
    </row>
    <row r="726" spans="1:10" x14ac:dyDescent="0.25">
      <c r="A726" t="s">
        <v>34</v>
      </c>
      <c r="B726" t="s">
        <v>35</v>
      </c>
      <c r="C726" t="s">
        <v>1629</v>
      </c>
      <c r="D726" t="s">
        <v>1630</v>
      </c>
      <c r="E726" s="2">
        <v>840</v>
      </c>
      <c r="F726" s="2">
        <v>840</v>
      </c>
    </row>
    <row r="727" spans="1:10" x14ac:dyDescent="0.25">
      <c r="A727" t="s">
        <v>34</v>
      </c>
      <c r="B727" t="s">
        <v>35</v>
      </c>
      <c r="C727" t="s">
        <v>1757</v>
      </c>
      <c r="D727" t="s">
        <v>1758</v>
      </c>
      <c r="E727" s="2">
        <v>6281</v>
      </c>
      <c r="F727" s="2">
        <v>5841</v>
      </c>
      <c r="G727" s="2">
        <v>300</v>
      </c>
      <c r="I727" s="2">
        <v>140</v>
      </c>
    </row>
    <row r="728" spans="1:10" x14ac:dyDescent="0.25">
      <c r="A728" t="s">
        <v>34</v>
      </c>
      <c r="B728" t="s">
        <v>35</v>
      </c>
      <c r="C728" t="s">
        <v>1831</v>
      </c>
      <c r="D728" t="s">
        <v>1832</v>
      </c>
      <c r="E728" s="2">
        <v>1548</v>
      </c>
      <c r="F728" s="2">
        <v>1548</v>
      </c>
    </row>
    <row r="729" spans="1:10" x14ac:dyDescent="0.25">
      <c r="A729" t="s">
        <v>34</v>
      </c>
      <c r="B729" t="s">
        <v>35</v>
      </c>
      <c r="C729" t="s">
        <v>1833</v>
      </c>
      <c r="D729" t="s">
        <v>1834</v>
      </c>
      <c r="E729" s="2">
        <v>2532</v>
      </c>
      <c r="F729" s="2">
        <v>2532</v>
      </c>
    </row>
    <row r="730" spans="1:10" x14ac:dyDescent="0.25">
      <c r="A730" t="s">
        <v>34</v>
      </c>
      <c r="B730" t="s">
        <v>35</v>
      </c>
      <c r="C730" t="s">
        <v>1865</v>
      </c>
      <c r="D730" t="s">
        <v>1866</v>
      </c>
      <c r="E730" s="2">
        <v>1044</v>
      </c>
      <c r="F730" s="2">
        <v>1044</v>
      </c>
    </row>
    <row r="731" spans="1:10" x14ac:dyDescent="0.25">
      <c r="A731" t="s">
        <v>34</v>
      </c>
      <c r="B731" t="s">
        <v>35</v>
      </c>
      <c r="C731" t="s">
        <v>1909</v>
      </c>
      <c r="D731" t="s">
        <v>1910</v>
      </c>
      <c r="E731" s="2">
        <v>65</v>
      </c>
      <c r="F731" s="2">
        <v>60</v>
      </c>
      <c r="I731" s="2">
        <v>5</v>
      </c>
    </row>
    <row r="732" spans="1:10" x14ac:dyDescent="0.25">
      <c r="A732" t="s">
        <v>34</v>
      </c>
      <c r="B732" t="s">
        <v>35</v>
      </c>
      <c r="C732" t="s">
        <v>1919</v>
      </c>
      <c r="D732" t="s">
        <v>1920</v>
      </c>
      <c r="E732" s="2">
        <v>1524</v>
      </c>
      <c r="F732" s="2">
        <v>1524</v>
      </c>
    </row>
    <row r="733" spans="1:10" x14ac:dyDescent="0.25">
      <c r="A733" t="s">
        <v>34</v>
      </c>
      <c r="B733" t="s">
        <v>35</v>
      </c>
      <c r="C733" t="s">
        <v>1933</v>
      </c>
      <c r="D733" t="s">
        <v>1934</v>
      </c>
      <c r="E733" s="2">
        <v>9161</v>
      </c>
      <c r="F733" s="2">
        <v>9006</v>
      </c>
      <c r="G733" s="2">
        <v>50</v>
      </c>
      <c r="I733" s="2">
        <v>105</v>
      </c>
    </row>
    <row r="734" spans="1:10" x14ac:dyDescent="0.25">
      <c r="A734" t="s">
        <v>34</v>
      </c>
      <c r="B734" t="s">
        <v>35</v>
      </c>
      <c r="C734" t="s">
        <v>1987</v>
      </c>
      <c r="D734" t="s">
        <v>1988</v>
      </c>
      <c r="E734" s="2">
        <v>286</v>
      </c>
      <c r="F734" s="2">
        <v>36</v>
      </c>
      <c r="J734" s="2">
        <v>250</v>
      </c>
    </row>
    <row r="735" spans="1:10" x14ac:dyDescent="0.25">
      <c r="A735" t="s">
        <v>34</v>
      </c>
      <c r="B735" t="s">
        <v>35</v>
      </c>
      <c r="C735" t="s">
        <v>2481</v>
      </c>
      <c r="D735" t="s">
        <v>2482</v>
      </c>
      <c r="E735" s="2">
        <v>2937.96</v>
      </c>
      <c r="F735" s="2">
        <v>2847.96</v>
      </c>
      <c r="G735" s="2">
        <v>90</v>
      </c>
    </row>
    <row r="736" spans="1:10" x14ac:dyDescent="0.25">
      <c r="A736" t="s">
        <v>34</v>
      </c>
      <c r="B736" t="s">
        <v>35</v>
      </c>
      <c r="C736" t="s">
        <v>2567</v>
      </c>
      <c r="D736" t="s">
        <v>2568</v>
      </c>
      <c r="E736" s="2">
        <v>576</v>
      </c>
      <c r="F736" s="2">
        <v>576</v>
      </c>
    </row>
    <row r="737" spans="1:10" x14ac:dyDescent="0.25">
      <c r="A737" t="s">
        <v>34</v>
      </c>
      <c r="B737" t="s">
        <v>35</v>
      </c>
      <c r="C737" t="s">
        <v>2581</v>
      </c>
      <c r="D737" t="s">
        <v>2582</v>
      </c>
      <c r="E737" s="2">
        <v>180</v>
      </c>
      <c r="F737" s="2">
        <v>180</v>
      </c>
    </row>
    <row r="738" spans="1:10" x14ac:dyDescent="0.25">
      <c r="D738" s="9" t="s">
        <v>2702</v>
      </c>
      <c r="E738" s="8">
        <f>SUM(E705:E737)</f>
        <v>103837.21999999999</v>
      </c>
      <c r="J738" s="3" t="s">
        <v>2702</v>
      </c>
    </row>
    <row r="740" spans="1:10" s="1" customFormat="1" x14ac:dyDescent="0.25">
      <c r="A740" s="1" t="s">
        <v>1357</v>
      </c>
      <c r="B740" s="1" t="s">
        <v>1358</v>
      </c>
      <c r="E740" s="3">
        <v>480</v>
      </c>
      <c r="F740" s="3">
        <v>480</v>
      </c>
      <c r="G740" s="3"/>
      <c r="H740" s="3"/>
      <c r="I740" s="3"/>
      <c r="J740" s="3"/>
    </row>
    <row r="741" spans="1:10" x14ac:dyDescent="0.25">
      <c r="A741" t="s">
        <v>1357</v>
      </c>
      <c r="B741" t="s">
        <v>1358</v>
      </c>
      <c r="C741" t="s">
        <v>2431</v>
      </c>
      <c r="D741" t="s">
        <v>2432</v>
      </c>
      <c r="E741" s="2">
        <v>6610</v>
      </c>
      <c r="F741" s="2">
        <v>6510</v>
      </c>
      <c r="G741" s="2">
        <v>0</v>
      </c>
      <c r="I741" s="2">
        <v>100</v>
      </c>
    </row>
    <row r="742" spans="1:10" x14ac:dyDescent="0.25">
      <c r="D742" s="9" t="s">
        <v>2702</v>
      </c>
      <c r="E742" s="8">
        <f>SUM(E740:E741)</f>
        <v>7090</v>
      </c>
      <c r="J742" s="3" t="s">
        <v>2702</v>
      </c>
    </row>
    <row r="744" spans="1:10" s="1" customFormat="1" x14ac:dyDescent="0.25">
      <c r="A744" s="1" t="s">
        <v>42</v>
      </c>
      <c r="B744" s="1" t="s">
        <v>43</v>
      </c>
      <c r="E744" s="3">
        <v>720</v>
      </c>
      <c r="F744" s="3">
        <v>720</v>
      </c>
      <c r="G744" s="3"/>
      <c r="H744" s="3"/>
      <c r="I744" s="3"/>
      <c r="J744" s="3"/>
    </row>
    <row r="745" spans="1:10" x14ac:dyDescent="0.25">
      <c r="A745" t="s">
        <v>42</v>
      </c>
      <c r="B745" t="s">
        <v>43</v>
      </c>
      <c r="C745" t="s">
        <v>44</v>
      </c>
      <c r="D745" t="s">
        <v>45</v>
      </c>
      <c r="E745" s="2">
        <v>210</v>
      </c>
      <c r="F745" s="2">
        <v>120</v>
      </c>
      <c r="G745" s="2">
        <v>90</v>
      </c>
    </row>
    <row r="746" spans="1:10" x14ac:dyDescent="0.25">
      <c r="A746" t="s">
        <v>42</v>
      </c>
      <c r="B746" t="s">
        <v>43</v>
      </c>
      <c r="C746" t="s">
        <v>84</v>
      </c>
      <c r="D746" t="s">
        <v>85</v>
      </c>
      <c r="E746" s="2">
        <v>1110</v>
      </c>
      <c r="F746" s="2">
        <v>1110</v>
      </c>
    </row>
    <row r="747" spans="1:10" x14ac:dyDescent="0.25">
      <c r="A747" t="s">
        <v>42</v>
      </c>
      <c r="B747" t="s">
        <v>43</v>
      </c>
      <c r="C747" t="s">
        <v>88</v>
      </c>
      <c r="D747" t="s">
        <v>89</v>
      </c>
      <c r="E747" s="2">
        <v>480</v>
      </c>
      <c r="F747" s="2">
        <v>480</v>
      </c>
    </row>
    <row r="748" spans="1:10" x14ac:dyDescent="0.25">
      <c r="A748" t="s">
        <v>42</v>
      </c>
      <c r="B748" t="s">
        <v>43</v>
      </c>
      <c r="C748" t="s">
        <v>134</v>
      </c>
      <c r="D748" t="s">
        <v>135</v>
      </c>
      <c r="E748" s="2">
        <v>828</v>
      </c>
      <c r="F748" s="2">
        <v>828</v>
      </c>
    </row>
    <row r="749" spans="1:10" x14ac:dyDescent="0.25">
      <c r="A749" t="s">
        <v>42</v>
      </c>
      <c r="B749" t="s">
        <v>43</v>
      </c>
      <c r="C749" t="s">
        <v>246</v>
      </c>
      <c r="D749" t="s">
        <v>247</v>
      </c>
      <c r="E749" s="2">
        <v>324</v>
      </c>
      <c r="F749" s="2">
        <v>324</v>
      </c>
    </row>
    <row r="750" spans="1:10" x14ac:dyDescent="0.25">
      <c r="A750" t="s">
        <v>42</v>
      </c>
      <c r="B750" t="s">
        <v>43</v>
      </c>
      <c r="C750" t="s">
        <v>248</v>
      </c>
      <c r="D750" t="s">
        <v>249</v>
      </c>
      <c r="E750" s="2">
        <v>756</v>
      </c>
      <c r="F750" s="2">
        <v>756</v>
      </c>
    </row>
    <row r="751" spans="1:10" x14ac:dyDescent="0.25">
      <c r="A751" t="s">
        <v>42</v>
      </c>
      <c r="B751" t="s">
        <v>43</v>
      </c>
      <c r="C751" t="s">
        <v>258</v>
      </c>
      <c r="D751" t="s">
        <v>259</v>
      </c>
      <c r="E751" s="2">
        <v>132</v>
      </c>
      <c r="F751" s="2">
        <v>132</v>
      </c>
    </row>
    <row r="752" spans="1:10" x14ac:dyDescent="0.25">
      <c r="A752" t="s">
        <v>42</v>
      </c>
      <c r="B752" t="s">
        <v>43</v>
      </c>
      <c r="C752" t="s">
        <v>300</v>
      </c>
      <c r="D752" t="s">
        <v>301</v>
      </c>
      <c r="E752" s="2">
        <v>1200</v>
      </c>
      <c r="F752" s="2">
        <v>1200</v>
      </c>
    </row>
    <row r="753" spans="1:9" x14ac:dyDescent="0.25">
      <c r="A753" t="s">
        <v>42</v>
      </c>
      <c r="B753" t="s">
        <v>43</v>
      </c>
      <c r="C753" t="s">
        <v>315</v>
      </c>
      <c r="D753" t="s">
        <v>316</v>
      </c>
      <c r="E753" s="2">
        <v>276</v>
      </c>
      <c r="F753" s="2">
        <v>276</v>
      </c>
    </row>
    <row r="754" spans="1:9" x14ac:dyDescent="0.25">
      <c r="A754" t="s">
        <v>42</v>
      </c>
      <c r="B754" t="s">
        <v>43</v>
      </c>
      <c r="C754" t="s">
        <v>395</v>
      </c>
      <c r="D754" t="s">
        <v>396</v>
      </c>
      <c r="E754" s="2">
        <v>36</v>
      </c>
      <c r="F754" s="2">
        <v>36</v>
      </c>
    </row>
    <row r="755" spans="1:9" x14ac:dyDescent="0.25">
      <c r="A755" t="s">
        <v>42</v>
      </c>
      <c r="B755" t="s">
        <v>43</v>
      </c>
      <c r="C755" t="s">
        <v>401</v>
      </c>
      <c r="D755" t="s">
        <v>402</v>
      </c>
      <c r="E755" s="2">
        <v>5065.8</v>
      </c>
      <c r="F755" s="2">
        <v>5020.8</v>
      </c>
      <c r="I755" s="2">
        <v>45</v>
      </c>
    </row>
    <row r="756" spans="1:9" x14ac:dyDescent="0.25">
      <c r="A756" t="s">
        <v>42</v>
      </c>
      <c r="B756" t="s">
        <v>43</v>
      </c>
      <c r="C756" t="s">
        <v>477</v>
      </c>
      <c r="D756" t="s">
        <v>478</v>
      </c>
      <c r="E756" s="2">
        <v>780</v>
      </c>
      <c r="F756" s="2">
        <v>780</v>
      </c>
    </row>
    <row r="757" spans="1:9" x14ac:dyDescent="0.25">
      <c r="A757" t="s">
        <v>42</v>
      </c>
      <c r="B757" t="s">
        <v>43</v>
      </c>
      <c r="C757" t="s">
        <v>593</v>
      </c>
      <c r="D757" t="s">
        <v>594</v>
      </c>
      <c r="E757" s="2">
        <v>132</v>
      </c>
      <c r="F757" s="2">
        <v>132</v>
      </c>
    </row>
    <row r="758" spans="1:9" x14ac:dyDescent="0.25">
      <c r="A758" t="s">
        <v>42</v>
      </c>
      <c r="B758" t="s">
        <v>43</v>
      </c>
      <c r="C758" t="s">
        <v>603</v>
      </c>
      <c r="D758" t="s">
        <v>604</v>
      </c>
      <c r="E758" s="2">
        <v>300</v>
      </c>
      <c r="F758" s="2">
        <v>300</v>
      </c>
    </row>
    <row r="759" spans="1:9" x14ac:dyDescent="0.25">
      <c r="A759" t="s">
        <v>42</v>
      </c>
      <c r="B759" t="s">
        <v>43</v>
      </c>
      <c r="C759" t="s">
        <v>625</v>
      </c>
      <c r="D759" t="s">
        <v>626</v>
      </c>
      <c r="E759" s="2">
        <v>626</v>
      </c>
      <c r="F759" s="2">
        <v>576</v>
      </c>
      <c r="I759" s="2">
        <v>50</v>
      </c>
    </row>
    <row r="760" spans="1:9" x14ac:dyDescent="0.25">
      <c r="A760" t="s">
        <v>42</v>
      </c>
      <c r="B760" t="s">
        <v>43</v>
      </c>
      <c r="C760" t="s">
        <v>635</v>
      </c>
      <c r="D760" t="s">
        <v>636</v>
      </c>
      <c r="E760" s="2">
        <v>3623</v>
      </c>
      <c r="F760" s="2">
        <v>3618</v>
      </c>
      <c r="I760" s="2">
        <v>5</v>
      </c>
    </row>
    <row r="761" spans="1:9" x14ac:dyDescent="0.25">
      <c r="A761" t="s">
        <v>42</v>
      </c>
      <c r="B761" t="s">
        <v>43</v>
      </c>
      <c r="C761" t="s">
        <v>653</v>
      </c>
      <c r="D761" t="s">
        <v>654</v>
      </c>
      <c r="E761" s="2">
        <v>2688</v>
      </c>
      <c r="F761" s="2">
        <v>2688</v>
      </c>
    </row>
    <row r="762" spans="1:9" x14ac:dyDescent="0.25">
      <c r="A762" t="s">
        <v>42</v>
      </c>
      <c r="B762" t="s">
        <v>43</v>
      </c>
      <c r="C762" t="s">
        <v>669</v>
      </c>
      <c r="D762" t="s">
        <v>670</v>
      </c>
      <c r="E762" s="2">
        <v>240</v>
      </c>
      <c r="F762" s="2">
        <v>120</v>
      </c>
      <c r="I762" s="2">
        <v>120</v>
      </c>
    </row>
    <row r="763" spans="1:9" x14ac:dyDescent="0.25">
      <c r="A763" t="s">
        <v>42</v>
      </c>
      <c r="B763" t="s">
        <v>43</v>
      </c>
      <c r="C763" t="s">
        <v>671</v>
      </c>
      <c r="D763" t="s">
        <v>672</v>
      </c>
      <c r="E763" s="2">
        <v>5340</v>
      </c>
      <c r="F763" s="2">
        <v>5340</v>
      </c>
    </row>
    <row r="764" spans="1:9" x14ac:dyDescent="0.25">
      <c r="A764" t="s">
        <v>42</v>
      </c>
      <c r="B764" t="s">
        <v>43</v>
      </c>
      <c r="C764" t="s">
        <v>675</v>
      </c>
      <c r="D764" t="s">
        <v>676</v>
      </c>
      <c r="E764" s="2">
        <v>595</v>
      </c>
      <c r="F764" s="2">
        <v>570</v>
      </c>
      <c r="G764" s="2">
        <v>25</v>
      </c>
    </row>
    <row r="765" spans="1:9" x14ac:dyDescent="0.25">
      <c r="A765" t="s">
        <v>42</v>
      </c>
      <c r="B765" t="s">
        <v>43</v>
      </c>
      <c r="C765" t="s">
        <v>677</v>
      </c>
      <c r="D765" t="s">
        <v>678</v>
      </c>
      <c r="E765" s="2">
        <v>138</v>
      </c>
      <c r="F765" s="2">
        <v>60</v>
      </c>
      <c r="G765" s="2">
        <v>78</v>
      </c>
    </row>
    <row r="766" spans="1:9" x14ac:dyDescent="0.25">
      <c r="A766" t="s">
        <v>42</v>
      </c>
      <c r="B766" t="s">
        <v>43</v>
      </c>
      <c r="C766" t="s">
        <v>761</v>
      </c>
      <c r="D766" t="s">
        <v>762</v>
      </c>
      <c r="E766" s="2">
        <v>480</v>
      </c>
      <c r="F766" s="2">
        <v>480</v>
      </c>
    </row>
    <row r="767" spans="1:9" x14ac:dyDescent="0.25">
      <c r="A767" t="s">
        <v>42</v>
      </c>
      <c r="B767" t="s">
        <v>43</v>
      </c>
      <c r="C767" t="s">
        <v>819</v>
      </c>
      <c r="D767" t="s">
        <v>820</v>
      </c>
      <c r="E767" s="2">
        <v>1686</v>
      </c>
      <c r="F767" s="2">
        <v>1686</v>
      </c>
    </row>
    <row r="768" spans="1:9" x14ac:dyDescent="0.25">
      <c r="A768" t="s">
        <v>42</v>
      </c>
      <c r="B768" t="s">
        <v>43</v>
      </c>
      <c r="C768" t="s">
        <v>967</v>
      </c>
      <c r="D768" t="s">
        <v>968</v>
      </c>
      <c r="E768" s="2">
        <v>5946</v>
      </c>
      <c r="F768" s="2">
        <v>5946</v>
      </c>
    </row>
    <row r="769" spans="1:7" x14ac:dyDescent="0.25">
      <c r="A769" t="s">
        <v>42</v>
      </c>
      <c r="B769" t="s">
        <v>43</v>
      </c>
      <c r="C769" t="s">
        <v>973</v>
      </c>
      <c r="D769" t="s">
        <v>974</v>
      </c>
      <c r="E769" s="2">
        <v>420</v>
      </c>
      <c r="F769" s="2">
        <v>420</v>
      </c>
    </row>
    <row r="770" spans="1:7" x14ac:dyDescent="0.25">
      <c r="A770" t="s">
        <v>42</v>
      </c>
      <c r="B770" t="s">
        <v>43</v>
      </c>
      <c r="C770" t="s">
        <v>993</v>
      </c>
      <c r="D770" t="s">
        <v>994</v>
      </c>
      <c r="E770" s="2">
        <v>360</v>
      </c>
      <c r="F770" s="2">
        <v>360</v>
      </c>
    </row>
    <row r="771" spans="1:7" x14ac:dyDescent="0.25">
      <c r="A771" t="s">
        <v>42</v>
      </c>
      <c r="B771" t="s">
        <v>43</v>
      </c>
      <c r="C771" t="s">
        <v>1019</v>
      </c>
      <c r="D771" t="s">
        <v>1020</v>
      </c>
      <c r="E771" s="2">
        <v>1323</v>
      </c>
      <c r="F771" s="2">
        <v>1323</v>
      </c>
    </row>
    <row r="772" spans="1:7" x14ac:dyDescent="0.25">
      <c r="A772" t="s">
        <v>42</v>
      </c>
      <c r="B772" t="s">
        <v>43</v>
      </c>
      <c r="C772" t="s">
        <v>1053</v>
      </c>
      <c r="D772" t="s">
        <v>1054</v>
      </c>
      <c r="E772" s="2">
        <v>912</v>
      </c>
      <c r="F772" s="2">
        <v>912</v>
      </c>
    </row>
    <row r="773" spans="1:7" x14ac:dyDescent="0.25">
      <c r="A773" t="s">
        <v>42</v>
      </c>
      <c r="B773" t="s">
        <v>43</v>
      </c>
      <c r="C773" t="s">
        <v>1181</v>
      </c>
      <c r="D773" t="s">
        <v>1182</v>
      </c>
      <c r="E773" s="2">
        <v>120</v>
      </c>
      <c r="F773" s="2">
        <v>120</v>
      </c>
    </row>
    <row r="774" spans="1:7" x14ac:dyDescent="0.25">
      <c r="A774" t="s">
        <v>42</v>
      </c>
      <c r="B774" t="s">
        <v>43</v>
      </c>
      <c r="C774" t="s">
        <v>1327</v>
      </c>
      <c r="D774" t="s">
        <v>1328</v>
      </c>
      <c r="E774" s="2">
        <v>984</v>
      </c>
      <c r="F774" s="2">
        <v>984</v>
      </c>
    </row>
    <row r="775" spans="1:7" x14ac:dyDescent="0.25">
      <c r="A775" t="s">
        <v>42</v>
      </c>
      <c r="B775" t="s">
        <v>43</v>
      </c>
      <c r="C775" t="s">
        <v>1341</v>
      </c>
      <c r="D775" t="s">
        <v>1342</v>
      </c>
      <c r="E775" s="2">
        <v>240</v>
      </c>
      <c r="F775" s="2">
        <v>240</v>
      </c>
    </row>
    <row r="776" spans="1:7" x14ac:dyDescent="0.25">
      <c r="A776" t="s">
        <v>42</v>
      </c>
      <c r="B776" t="s">
        <v>43</v>
      </c>
      <c r="C776" t="s">
        <v>1403</v>
      </c>
      <c r="D776" t="s">
        <v>1404</v>
      </c>
      <c r="E776" s="2">
        <v>1906</v>
      </c>
      <c r="F776" s="2">
        <v>1206</v>
      </c>
      <c r="G776" s="2">
        <v>700</v>
      </c>
    </row>
    <row r="777" spans="1:7" x14ac:dyDescent="0.25">
      <c r="A777" t="s">
        <v>42</v>
      </c>
      <c r="B777" t="s">
        <v>43</v>
      </c>
      <c r="C777" t="s">
        <v>1415</v>
      </c>
      <c r="D777" t="s">
        <v>1416</v>
      </c>
      <c r="E777" s="2">
        <v>300</v>
      </c>
      <c r="F777" s="2">
        <v>300</v>
      </c>
    </row>
    <row r="778" spans="1:7" x14ac:dyDescent="0.25">
      <c r="A778" t="s">
        <v>42</v>
      </c>
      <c r="B778" t="s">
        <v>43</v>
      </c>
      <c r="C778" t="s">
        <v>1419</v>
      </c>
      <c r="D778" t="s">
        <v>1420</v>
      </c>
      <c r="E778" s="2">
        <v>360</v>
      </c>
      <c r="F778" s="2">
        <v>360</v>
      </c>
    </row>
    <row r="779" spans="1:7" x14ac:dyDescent="0.25">
      <c r="A779" t="s">
        <v>42</v>
      </c>
      <c r="B779" t="s">
        <v>43</v>
      </c>
      <c r="C779" t="s">
        <v>1429</v>
      </c>
      <c r="D779" t="s">
        <v>1430</v>
      </c>
      <c r="E779" s="2">
        <v>240</v>
      </c>
      <c r="F779" s="2">
        <v>240</v>
      </c>
    </row>
    <row r="780" spans="1:7" x14ac:dyDescent="0.25">
      <c r="A780" t="s">
        <v>42</v>
      </c>
      <c r="B780" t="s">
        <v>43</v>
      </c>
      <c r="C780" t="s">
        <v>1435</v>
      </c>
      <c r="D780" t="s">
        <v>1436</v>
      </c>
      <c r="E780" s="2">
        <v>300</v>
      </c>
      <c r="F780" s="2">
        <v>300</v>
      </c>
    </row>
    <row r="781" spans="1:7" x14ac:dyDescent="0.25">
      <c r="A781" t="s">
        <v>42</v>
      </c>
      <c r="B781" t="s">
        <v>43</v>
      </c>
      <c r="C781" t="s">
        <v>1437</v>
      </c>
      <c r="D781" t="s">
        <v>1438</v>
      </c>
      <c r="E781" s="2">
        <v>120</v>
      </c>
      <c r="F781" s="2">
        <v>120</v>
      </c>
    </row>
    <row r="782" spans="1:7" x14ac:dyDescent="0.25">
      <c r="A782" t="s">
        <v>42</v>
      </c>
      <c r="B782" t="s">
        <v>43</v>
      </c>
      <c r="C782" t="s">
        <v>1447</v>
      </c>
      <c r="D782" t="s">
        <v>1448</v>
      </c>
      <c r="E782" s="2">
        <v>4827</v>
      </c>
      <c r="F782" s="2">
        <v>4827</v>
      </c>
    </row>
    <row r="783" spans="1:7" x14ac:dyDescent="0.25">
      <c r="A783" t="s">
        <v>42</v>
      </c>
      <c r="B783" t="s">
        <v>43</v>
      </c>
      <c r="C783" t="s">
        <v>1515</v>
      </c>
      <c r="D783" t="s">
        <v>1516</v>
      </c>
      <c r="E783" s="2">
        <v>300</v>
      </c>
      <c r="F783" s="2">
        <v>300</v>
      </c>
    </row>
    <row r="784" spans="1:7" x14ac:dyDescent="0.25">
      <c r="A784" t="s">
        <v>42</v>
      </c>
      <c r="B784" t="s">
        <v>43</v>
      </c>
      <c r="C784" t="s">
        <v>1517</v>
      </c>
      <c r="D784" t="s">
        <v>1518</v>
      </c>
      <c r="E784" s="2">
        <v>2274</v>
      </c>
      <c r="F784" s="2">
        <v>2274</v>
      </c>
    </row>
    <row r="785" spans="1:10" x14ac:dyDescent="0.25">
      <c r="A785" t="s">
        <v>42</v>
      </c>
      <c r="B785" t="s">
        <v>43</v>
      </c>
      <c r="C785" t="s">
        <v>1565</v>
      </c>
      <c r="D785" t="s">
        <v>1566</v>
      </c>
      <c r="E785" s="2">
        <v>288</v>
      </c>
      <c r="F785" s="2">
        <v>288</v>
      </c>
      <c r="G785" s="2">
        <v>0</v>
      </c>
    </row>
    <row r="786" spans="1:10" x14ac:dyDescent="0.25">
      <c r="A786" t="s">
        <v>42</v>
      </c>
      <c r="B786" t="s">
        <v>43</v>
      </c>
      <c r="C786" t="s">
        <v>1583</v>
      </c>
      <c r="D786" t="s">
        <v>1584</v>
      </c>
      <c r="E786" s="2">
        <v>144</v>
      </c>
      <c r="F786" s="2">
        <v>144</v>
      </c>
    </row>
    <row r="787" spans="1:10" x14ac:dyDescent="0.25">
      <c r="A787" t="s">
        <v>42</v>
      </c>
      <c r="B787" t="s">
        <v>43</v>
      </c>
      <c r="C787" t="s">
        <v>1683</v>
      </c>
      <c r="D787" t="s">
        <v>1684</v>
      </c>
      <c r="E787" s="2">
        <v>2238</v>
      </c>
      <c r="F787" s="2">
        <v>2238</v>
      </c>
    </row>
    <row r="788" spans="1:10" x14ac:dyDescent="0.25">
      <c r="A788" t="s">
        <v>42</v>
      </c>
      <c r="B788" t="s">
        <v>43</v>
      </c>
      <c r="C788" t="s">
        <v>1567</v>
      </c>
      <c r="D788" t="s">
        <v>1568</v>
      </c>
      <c r="E788" s="2">
        <v>7527</v>
      </c>
      <c r="F788" s="2">
        <v>7452</v>
      </c>
      <c r="I788" s="2">
        <v>75</v>
      </c>
    </row>
    <row r="789" spans="1:10" x14ac:dyDescent="0.25">
      <c r="A789" t="s">
        <v>42</v>
      </c>
      <c r="B789" t="s">
        <v>43</v>
      </c>
      <c r="C789" t="s">
        <v>1885</v>
      </c>
      <c r="D789" t="s">
        <v>1886</v>
      </c>
      <c r="E789" s="2">
        <v>186</v>
      </c>
      <c r="F789" s="2">
        <v>186</v>
      </c>
    </row>
    <row r="790" spans="1:10" x14ac:dyDescent="0.25">
      <c r="A790" t="s">
        <v>42</v>
      </c>
      <c r="B790" t="s">
        <v>43</v>
      </c>
      <c r="C790" t="s">
        <v>2013</v>
      </c>
      <c r="D790" t="s">
        <v>2014</v>
      </c>
      <c r="E790" s="2">
        <v>264</v>
      </c>
      <c r="F790" s="2">
        <v>264</v>
      </c>
    </row>
    <row r="791" spans="1:10" x14ac:dyDescent="0.25">
      <c r="A791" t="s">
        <v>42</v>
      </c>
      <c r="B791" t="s">
        <v>43</v>
      </c>
      <c r="C791" t="s">
        <v>2045</v>
      </c>
      <c r="D791" t="s">
        <v>2046</v>
      </c>
      <c r="E791" s="2">
        <v>12</v>
      </c>
      <c r="F791" s="2">
        <v>12</v>
      </c>
    </row>
    <row r="792" spans="1:10" x14ac:dyDescent="0.25">
      <c r="A792" t="s">
        <v>42</v>
      </c>
      <c r="B792" t="s">
        <v>43</v>
      </c>
      <c r="C792" t="s">
        <v>2453</v>
      </c>
      <c r="D792" t="s">
        <v>2454</v>
      </c>
      <c r="E792" s="2">
        <v>408</v>
      </c>
      <c r="F792" s="2">
        <v>408</v>
      </c>
    </row>
    <row r="793" spans="1:10" x14ac:dyDescent="0.25">
      <c r="A793" t="s">
        <v>42</v>
      </c>
      <c r="B793" t="s">
        <v>43</v>
      </c>
      <c r="C793" t="s">
        <v>2583</v>
      </c>
      <c r="D793" t="s">
        <v>2584</v>
      </c>
      <c r="E793" s="2">
        <v>6018</v>
      </c>
      <c r="F793" s="2">
        <v>6018</v>
      </c>
    </row>
    <row r="794" spans="1:10" x14ac:dyDescent="0.25">
      <c r="A794" t="s">
        <v>42</v>
      </c>
      <c r="B794" t="s">
        <v>43</v>
      </c>
      <c r="C794" t="s">
        <v>2671</v>
      </c>
      <c r="D794" t="s">
        <v>2672</v>
      </c>
      <c r="E794" s="2">
        <v>168</v>
      </c>
      <c r="F794" s="2">
        <v>168</v>
      </c>
    </row>
    <row r="795" spans="1:10" x14ac:dyDescent="0.25">
      <c r="D795" s="9" t="s">
        <v>2702</v>
      </c>
      <c r="E795" s="8">
        <f>SUM(E744:E794)</f>
        <v>65950.8</v>
      </c>
      <c r="J795" s="3" t="s">
        <v>2702</v>
      </c>
    </row>
    <row r="797" spans="1:10" s="1" customFormat="1" x14ac:dyDescent="0.25">
      <c r="A797" s="1" t="s">
        <v>1527</v>
      </c>
      <c r="B797" s="1" t="s">
        <v>1528</v>
      </c>
      <c r="E797" s="3">
        <v>2728</v>
      </c>
      <c r="F797" s="3">
        <v>2628</v>
      </c>
      <c r="G797" s="3"/>
      <c r="H797" s="3"/>
      <c r="I797" s="3">
        <v>100</v>
      </c>
      <c r="J797" s="3"/>
    </row>
    <row r="798" spans="1:10" x14ac:dyDescent="0.25">
      <c r="A798" t="s">
        <v>1527</v>
      </c>
      <c r="B798" t="s">
        <v>1528</v>
      </c>
      <c r="C798" t="s">
        <v>1529</v>
      </c>
      <c r="D798" t="s">
        <v>1530</v>
      </c>
      <c r="E798" s="2">
        <v>420</v>
      </c>
      <c r="F798" s="2">
        <v>420</v>
      </c>
    </row>
    <row r="799" spans="1:10" x14ac:dyDescent="0.25">
      <c r="A799" t="s">
        <v>1527</v>
      </c>
      <c r="B799" t="s">
        <v>1528</v>
      </c>
      <c r="C799" t="s">
        <v>1531</v>
      </c>
      <c r="D799" t="s">
        <v>1532</v>
      </c>
      <c r="E799" s="2">
        <v>1320</v>
      </c>
      <c r="F799" s="2">
        <v>1320</v>
      </c>
    </row>
    <row r="800" spans="1:10" x14ac:dyDescent="0.25">
      <c r="A800" t="s">
        <v>1527</v>
      </c>
      <c r="B800" t="s">
        <v>1528</v>
      </c>
      <c r="C800" t="s">
        <v>1533</v>
      </c>
      <c r="D800" t="s">
        <v>1534</v>
      </c>
      <c r="E800" s="2">
        <v>300</v>
      </c>
      <c r="F800" s="2">
        <v>300</v>
      </c>
    </row>
    <row r="801" spans="1:10" x14ac:dyDescent="0.25">
      <c r="D801" s="9" t="s">
        <v>2702</v>
      </c>
      <c r="E801" s="8">
        <f>SUM(E797:E800)</f>
        <v>4768</v>
      </c>
      <c r="J801" s="3" t="s">
        <v>2702</v>
      </c>
    </row>
    <row r="803" spans="1:10" s="1" customFormat="1" x14ac:dyDescent="0.25">
      <c r="A803" s="1" t="s">
        <v>989</v>
      </c>
      <c r="B803" s="1" t="s">
        <v>990</v>
      </c>
      <c r="E803" s="3">
        <v>60</v>
      </c>
      <c r="F803" s="3">
        <v>60</v>
      </c>
      <c r="G803" s="3"/>
      <c r="H803" s="3"/>
      <c r="I803" s="3"/>
      <c r="J803" s="3"/>
    </row>
    <row r="804" spans="1:10" x14ac:dyDescent="0.25">
      <c r="A804" t="s">
        <v>989</v>
      </c>
      <c r="B804" t="s">
        <v>990</v>
      </c>
      <c r="C804" t="s">
        <v>991</v>
      </c>
      <c r="D804" t="s">
        <v>992</v>
      </c>
      <c r="E804" s="2">
        <v>120</v>
      </c>
      <c r="F804" s="2">
        <v>120</v>
      </c>
    </row>
    <row r="805" spans="1:10" x14ac:dyDescent="0.25">
      <c r="D805" s="9" t="s">
        <v>2702</v>
      </c>
      <c r="E805" s="8">
        <f>SUM(E803:E804)</f>
        <v>180</v>
      </c>
      <c r="J805" s="3" t="s">
        <v>2702</v>
      </c>
    </row>
    <row r="807" spans="1:10" s="1" customFormat="1" x14ac:dyDescent="0.25">
      <c r="A807" s="1" t="s">
        <v>1607</v>
      </c>
      <c r="B807" s="1" t="s">
        <v>1608</v>
      </c>
      <c r="E807" s="3">
        <v>420</v>
      </c>
      <c r="F807" s="3">
        <v>420</v>
      </c>
      <c r="G807" s="3"/>
      <c r="H807" s="3"/>
      <c r="I807" s="3"/>
      <c r="J807" s="3"/>
    </row>
    <row r="808" spans="1:10" x14ac:dyDescent="0.25">
      <c r="A808" t="s">
        <v>1607</v>
      </c>
      <c r="B808" t="s">
        <v>1608</v>
      </c>
      <c r="C808" t="s">
        <v>1609</v>
      </c>
      <c r="D808" t="s">
        <v>1610</v>
      </c>
      <c r="E808" s="2">
        <v>1260</v>
      </c>
      <c r="F808" s="2">
        <v>1260</v>
      </c>
    </row>
    <row r="809" spans="1:10" x14ac:dyDescent="0.25">
      <c r="D809" s="9" t="s">
        <v>2702</v>
      </c>
      <c r="E809" s="8">
        <f>SUM(E807:E808)</f>
        <v>1680</v>
      </c>
      <c r="J809" s="3" t="s">
        <v>2702</v>
      </c>
    </row>
    <row r="811" spans="1:10" s="1" customFormat="1" x14ac:dyDescent="0.25">
      <c r="A811" s="1" t="s">
        <v>14</v>
      </c>
      <c r="B811" s="1" t="s">
        <v>15</v>
      </c>
      <c r="E811" s="3"/>
      <c r="F811" s="3"/>
      <c r="G811" s="3"/>
      <c r="H811" s="3"/>
      <c r="I811" s="3"/>
      <c r="J811" s="3"/>
    </row>
    <row r="812" spans="1:10" x14ac:dyDescent="0.25">
      <c r="A812" t="s">
        <v>14</v>
      </c>
      <c r="B812" t="s">
        <v>15</v>
      </c>
      <c r="C812" t="s">
        <v>16</v>
      </c>
      <c r="D812" t="s">
        <v>17</v>
      </c>
      <c r="E812" s="2">
        <v>890</v>
      </c>
      <c r="F812" s="2">
        <v>810</v>
      </c>
      <c r="G812" s="2">
        <v>80</v>
      </c>
    </row>
    <row r="813" spans="1:10" x14ac:dyDescent="0.25">
      <c r="A813" t="s">
        <v>14</v>
      </c>
      <c r="B813" t="s">
        <v>15</v>
      </c>
      <c r="C813" t="s">
        <v>194</v>
      </c>
      <c r="D813" t="s">
        <v>195</v>
      </c>
      <c r="E813" s="2">
        <v>60</v>
      </c>
      <c r="F813" s="2">
        <v>60</v>
      </c>
    </row>
    <row r="814" spans="1:10" x14ac:dyDescent="0.25">
      <c r="A814" t="s">
        <v>14</v>
      </c>
      <c r="B814" t="s">
        <v>15</v>
      </c>
      <c r="C814" t="s">
        <v>210</v>
      </c>
      <c r="D814" t="s">
        <v>211</v>
      </c>
      <c r="E814" s="2">
        <v>822</v>
      </c>
      <c r="F814" s="2">
        <v>822</v>
      </c>
      <c r="G814" s="2">
        <v>0</v>
      </c>
    </row>
    <row r="815" spans="1:10" x14ac:dyDescent="0.25">
      <c r="A815" t="s">
        <v>14</v>
      </c>
      <c r="B815" t="s">
        <v>15</v>
      </c>
      <c r="C815" t="s">
        <v>887</v>
      </c>
      <c r="D815" t="s">
        <v>888</v>
      </c>
      <c r="E815" s="2">
        <v>2154</v>
      </c>
      <c r="F815" s="2">
        <v>2154</v>
      </c>
    </row>
    <row r="816" spans="1:10" x14ac:dyDescent="0.25">
      <c r="A816" t="s">
        <v>14</v>
      </c>
      <c r="B816" t="s">
        <v>15</v>
      </c>
      <c r="C816" t="s">
        <v>971</v>
      </c>
      <c r="D816" t="s">
        <v>972</v>
      </c>
      <c r="E816" s="2">
        <v>192</v>
      </c>
      <c r="F816" s="2">
        <v>192</v>
      </c>
    </row>
    <row r="817" spans="1:10" x14ac:dyDescent="0.25">
      <c r="A817" t="s">
        <v>14</v>
      </c>
      <c r="B817" t="s">
        <v>15</v>
      </c>
      <c r="C817" t="s">
        <v>1025</v>
      </c>
      <c r="D817" t="s">
        <v>1026</v>
      </c>
      <c r="E817" s="2">
        <v>360</v>
      </c>
      <c r="F817" s="2">
        <v>360</v>
      </c>
    </row>
    <row r="818" spans="1:10" x14ac:dyDescent="0.25">
      <c r="A818" t="s">
        <v>14</v>
      </c>
      <c r="B818" t="s">
        <v>15</v>
      </c>
      <c r="C818" t="s">
        <v>1065</v>
      </c>
      <c r="D818" t="s">
        <v>1066</v>
      </c>
      <c r="E818" s="2">
        <v>48</v>
      </c>
      <c r="F818" s="2">
        <v>48</v>
      </c>
    </row>
    <row r="819" spans="1:10" x14ac:dyDescent="0.25">
      <c r="A819" t="s">
        <v>14</v>
      </c>
      <c r="B819" t="s">
        <v>15</v>
      </c>
      <c r="C819" t="s">
        <v>1307</v>
      </c>
      <c r="D819" t="s">
        <v>1308</v>
      </c>
      <c r="E819" s="2">
        <v>1960</v>
      </c>
      <c r="F819" s="2">
        <v>1500</v>
      </c>
      <c r="G819" s="2">
        <v>360</v>
      </c>
      <c r="I819" s="2">
        <v>100</v>
      </c>
    </row>
    <row r="820" spans="1:10" x14ac:dyDescent="0.25">
      <c r="A820" t="s">
        <v>14</v>
      </c>
      <c r="B820" t="s">
        <v>15</v>
      </c>
      <c r="C820" t="s">
        <v>1469</v>
      </c>
      <c r="D820" t="s">
        <v>1470</v>
      </c>
      <c r="E820" s="2">
        <v>1610</v>
      </c>
      <c r="F820" s="2">
        <v>1560</v>
      </c>
      <c r="I820" s="2">
        <v>50</v>
      </c>
    </row>
    <row r="821" spans="1:10" x14ac:dyDescent="0.25">
      <c r="A821" t="s">
        <v>14</v>
      </c>
      <c r="B821" t="s">
        <v>15</v>
      </c>
      <c r="C821" t="s">
        <v>1477</v>
      </c>
      <c r="D821" t="s">
        <v>1478</v>
      </c>
      <c r="E821" s="2">
        <v>0</v>
      </c>
      <c r="G821" s="2">
        <v>0</v>
      </c>
    </row>
    <row r="822" spans="1:10" x14ac:dyDescent="0.25">
      <c r="A822" t="s">
        <v>14</v>
      </c>
      <c r="B822" t="s">
        <v>15</v>
      </c>
      <c r="C822" t="s">
        <v>1681</v>
      </c>
      <c r="D822" t="s">
        <v>1682</v>
      </c>
      <c r="E822" s="2">
        <v>240</v>
      </c>
      <c r="F822" s="2">
        <v>240</v>
      </c>
    </row>
    <row r="823" spans="1:10" x14ac:dyDescent="0.25">
      <c r="A823" t="s">
        <v>14</v>
      </c>
      <c r="B823" t="s">
        <v>15</v>
      </c>
      <c r="C823" t="s">
        <v>1689</v>
      </c>
      <c r="D823" t="s">
        <v>1690</v>
      </c>
      <c r="E823" s="2">
        <v>120</v>
      </c>
      <c r="F823" s="2">
        <v>120</v>
      </c>
    </row>
    <row r="824" spans="1:10" x14ac:dyDescent="0.25">
      <c r="A824" t="s">
        <v>14</v>
      </c>
      <c r="B824" t="s">
        <v>15</v>
      </c>
      <c r="C824" t="s">
        <v>1713</v>
      </c>
      <c r="D824" t="s">
        <v>1714</v>
      </c>
      <c r="E824" s="2">
        <v>648</v>
      </c>
      <c r="F824" s="2">
        <v>648</v>
      </c>
    </row>
    <row r="825" spans="1:10" x14ac:dyDescent="0.25">
      <c r="A825" t="s">
        <v>14</v>
      </c>
      <c r="B825" t="s">
        <v>15</v>
      </c>
      <c r="C825" t="s">
        <v>1809</v>
      </c>
      <c r="D825" t="s">
        <v>1810</v>
      </c>
      <c r="E825" s="2">
        <v>1440</v>
      </c>
      <c r="F825" s="2">
        <v>1440</v>
      </c>
    </row>
    <row r="826" spans="1:10" x14ac:dyDescent="0.25">
      <c r="A826" t="s">
        <v>14</v>
      </c>
      <c r="B826" t="s">
        <v>15</v>
      </c>
      <c r="C826" t="s">
        <v>2019</v>
      </c>
      <c r="D826" t="s">
        <v>2020</v>
      </c>
      <c r="E826" s="2">
        <v>120</v>
      </c>
      <c r="F826" s="2">
        <v>120</v>
      </c>
    </row>
    <row r="827" spans="1:10" x14ac:dyDescent="0.25">
      <c r="D827" s="9" t="s">
        <v>2702</v>
      </c>
      <c r="E827" s="8">
        <f>SUM(E812:E826)</f>
        <v>10664</v>
      </c>
      <c r="J827" s="3" t="s">
        <v>2702</v>
      </c>
    </row>
    <row r="829" spans="1:10" s="1" customFormat="1" x14ac:dyDescent="0.25">
      <c r="A829" s="1" t="s">
        <v>1619</v>
      </c>
      <c r="B829" s="1" t="s">
        <v>1620</v>
      </c>
      <c r="E829" s="3">
        <v>2563</v>
      </c>
      <c r="F829" s="3">
        <v>2463</v>
      </c>
      <c r="G829" s="3"/>
      <c r="H829" s="3"/>
      <c r="I829" s="3">
        <v>100</v>
      </c>
      <c r="J829" s="3"/>
    </row>
    <row r="830" spans="1:10" x14ac:dyDescent="0.25">
      <c r="A830" t="s">
        <v>1619</v>
      </c>
      <c r="B830" t="s">
        <v>1620</v>
      </c>
      <c r="C830" t="s">
        <v>1621</v>
      </c>
      <c r="D830" t="s">
        <v>1622</v>
      </c>
      <c r="E830" s="2">
        <v>60</v>
      </c>
      <c r="F830" s="2">
        <v>60</v>
      </c>
    </row>
    <row r="831" spans="1:10" x14ac:dyDescent="0.25">
      <c r="D831" s="9" t="s">
        <v>2702</v>
      </c>
      <c r="E831" s="8">
        <f>SUM(E829:E830)</f>
        <v>2623</v>
      </c>
      <c r="J831" s="3" t="s">
        <v>2702</v>
      </c>
    </row>
    <row r="833" spans="1:10" s="1" customFormat="1" x14ac:dyDescent="0.25">
      <c r="A833" s="1" t="s">
        <v>1637</v>
      </c>
      <c r="B833" s="1" t="s">
        <v>1638</v>
      </c>
      <c r="E833" s="3">
        <v>300</v>
      </c>
      <c r="F833" s="3">
        <v>300</v>
      </c>
      <c r="G833" s="3"/>
      <c r="H833" s="3"/>
      <c r="I833" s="3"/>
      <c r="J833" s="3"/>
    </row>
    <row r="834" spans="1:10" x14ac:dyDescent="0.25">
      <c r="A834" t="s">
        <v>1637</v>
      </c>
      <c r="B834" t="s">
        <v>1638</v>
      </c>
      <c r="C834" t="s">
        <v>1639</v>
      </c>
      <c r="D834" t="s">
        <v>1640</v>
      </c>
      <c r="E834" s="2">
        <v>60</v>
      </c>
      <c r="F834" s="2">
        <v>60</v>
      </c>
    </row>
    <row r="835" spans="1:10" x14ac:dyDescent="0.25">
      <c r="D835" s="9" t="s">
        <v>2702</v>
      </c>
      <c r="E835" s="8">
        <f>SUM(E833:E834)</f>
        <v>360</v>
      </c>
      <c r="J835" s="3" t="s">
        <v>2702</v>
      </c>
    </row>
    <row r="837" spans="1:10" s="1" customFormat="1" x14ac:dyDescent="0.25">
      <c r="A837" s="1" t="s">
        <v>1659</v>
      </c>
      <c r="B837" s="1" t="s">
        <v>1660</v>
      </c>
      <c r="E837" s="3">
        <v>1532</v>
      </c>
      <c r="F837" s="3">
        <v>1332</v>
      </c>
      <c r="G837" s="3"/>
      <c r="H837" s="3"/>
      <c r="I837" s="3">
        <v>200</v>
      </c>
      <c r="J837" s="3"/>
    </row>
    <row r="838" spans="1:10" x14ac:dyDescent="0.25">
      <c r="A838" t="s">
        <v>1659</v>
      </c>
      <c r="B838" t="s">
        <v>1660</v>
      </c>
      <c r="C838" t="s">
        <v>1661</v>
      </c>
      <c r="D838" t="s">
        <v>1662</v>
      </c>
      <c r="E838" s="2">
        <v>756</v>
      </c>
      <c r="F838" s="2">
        <v>756</v>
      </c>
    </row>
    <row r="839" spans="1:10" x14ac:dyDescent="0.25">
      <c r="D839" s="9" t="s">
        <v>2702</v>
      </c>
      <c r="E839" s="8">
        <f>SUM(E837:E838)</f>
        <v>2288</v>
      </c>
      <c r="J839" s="3" t="s">
        <v>2702</v>
      </c>
    </row>
    <row r="841" spans="1:10" s="1" customFormat="1" x14ac:dyDescent="0.25">
      <c r="A841" s="1" t="s">
        <v>1701</v>
      </c>
      <c r="B841" s="1" t="s">
        <v>1702</v>
      </c>
      <c r="E841" s="3">
        <v>3312.56</v>
      </c>
      <c r="F841" s="3">
        <v>3193.56</v>
      </c>
      <c r="G841" s="3"/>
      <c r="H841" s="3"/>
      <c r="I841" s="3">
        <v>119</v>
      </c>
      <c r="J841" s="3"/>
    </row>
    <row r="842" spans="1:10" x14ac:dyDescent="0.25">
      <c r="A842" t="s">
        <v>1701</v>
      </c>
      <c r="B842" t="s">
        <v>1702</v>
      </c>
      <c r="C842" t="s">
        <v>1915</v>
      </c>
      <c r="D842" t="s">
        <v>1916</v>
      </c>
      <c r="E842" s="2">
        <v>52</v>
      </c>
      <c r="J842" s="2">
        <v>52</v>
      </c>
    </row>
    <row r="843" spans="1:10" x14ac:dyDescent="0.25">
      <c r="D843" s="9" t="s">
        <v>2702</v>
      </c>
      <c r="E843" s="8">
        <f>SUM(E841:E842)</f>
        <v>3364.56</v>
      </c>
      <c r="J843" s="3" t="s">
        <v>2702</v>
      </c>
    </row>
    <row r="845" spans="1:10" s="1" customFormat="1" x14ac:dyDescent="0.25">
      <c r="A845" s="1" t="s">
        <v>1695</v>
      </c>
      <c r="B845" s="1" t="s">
        <v>1696</v>
      </c>
      <c r="E845" s="3">
        <v>1518</v>
      </c>
      <c r="F845" s="3">
        <v>1518</v>
      </c>
      <c r="G845" s="3"/>
      <c r="H845" s="3"/>
      <c r="I845" s="3"/>
      <c r="J845" s="3"/>
    </row>
    <row r="846" spans="1:10" x14ac:dyDescent="0.25">
      <c r="A846" t="s">
        <v>1695</v>
      </c>
      <c r="B846" t="s">
        <v>1696</v>
      </c>
      <c r="C846" t="s">
        <v>1697</v>
      </c>
      <c r="D846" t="s">
        <v>1698</v>
      </c>
      <c r="E846" s="2">
        <v>300</v>
      </c>
      <c r="F846" s="2">
        <v>300</v>
      </c>
    </row>
    <row r="847" spans="1:10" x14ac:dyDescent="0.25">
      <c r="A847" t="s">
        <v>1695</v>
      </c>
      <c r="B847" t="s">
        <v>1696</v>
      </c>
      <c r="C847" t="s">
        <v>1699</v>
      </c>
      <c r="D847" t="s">
        <v>1700</v>
      </c>
      <c r="E847" s="2">
        <v>1879.44</v>
      </c>
      <c r="F847" s="2">
        <v>1879.44</v>
      </c>
    </row>
    <row r="848" spans="1:10" x14ac:dyDescent="0.25">
      <c r="A848" t="s">
        <v>1695</v>
      </c>
      <c r="B848" t="s">
        <v>1696</v>
      </c>
      <c r="C848" t="s">
        <v>1703</v>
      </c>
      <c r="D848" t="s">
        <v>1704</v>
      </c>
      <c r="E848" s="2">
        <v>216</v>
      </c>
      <c r="F848" s="2">
        <v>216</v>
      </c>
    </row>
    <row r="849" spans="1:10" x14ac:dyDescent="0.25">
      <c r="A849" t="s">
        <v>1695</v>
      </c>
      <c r="B849" t="s">
        <v>1696</v>
      </c>
      <c r="C849" t="s">
        <v>1705</v>
      </c>
      <c r="D849" t="s">
        <v>1706</v>
      </c>
      <c r="E849" s="2">
        <v>420</v>
      </c>
      <c r="F849" s="2">
        <v>420</v>
      </c>
    </row>
    <row r="850" spans="1:10" x14ac:dyDescent="0.25">
      <c r="A850" t="s">
        <v>1695</v>
      </c>
      <c r="B850" t="s">
        <v>1696</v>
      </c>
      <c r="C850" t="s">
        <v>1707</v>
      </c>
      <c r="D850" t="s">
        <v>1708</v>
      </c>
      <c r="E850" s="2">
        <v>360</v>
      </c>
      <c r="F850" s="2">
        <v>360</v>
      </c>
    </row>
    <row r="851" spans="1:10" x14ac:dyDescent="0.25">
      <c r="A851" t="s">
        <v>1695</v>
      </c>
      <c r="B851" t="s">
        <v>1696</v>
      </c>
      <c r="C851" t="s">
        <v>1709</v>
      </c>
      <c r="D851" t="s">
        <v>1710</v>
      </c>
      <c r="E851" s="2">
        <v>60</v>
      </c>
      <c r="F851" s="2">
        <v>60</v>
      </c>
    </row>
    <row r="852" spans="1:10" x14ac:dyDescent="0.25">
      <c r="A852" t="s">
        <v>1695</v>
      </c>
      <c r="B852" t="s">
        <v>1696</v>
      </c>
      <c r="C852" t="s">
        <v>1711</v>
      </c>
      <c r="D852" t="s">
        <v>1712</v>
      </c>
      <c r="E852" s="2">
        <v>624</v>
      </c>
      <c r="F852" s="2">
        <v>624</v>
      </c>
      <c r="G852" s="2">
        <v>0</v>
      </c>
    </row>
    <row r="853" spans="1:10" x14ac:dyDescent="0.25">
      <c r="D853" s="9" t="s">
        <v>2702</v>
      </c>
      <c r="E853" s="8">
        <f>SUM(E845:E852)</f>
        <v>5377.4400000000005</v>
      </c>
      <c r="J853" s="3" t="s">
        <v>2702</v>
      </c>
    </row>
    <row r="855" spans="1:10" s="1" customFormat="1" x14ac:dyDescent="0.25">
      <c r="A855" s="1" t="s">
        <v>1955</v>
      </c>
      <c r="B855" s="1" t="s">
        <v>1956</v>
      </c>
      <c r="E855" s="3"/>
      <c r="F855" s="3"/>
      <c r="G855" s="3"/>
      <c r="H855" s="3"/>
      <c r="I855" s="3"/>
      <c r="J855" s="3"/>
    </row>
    <row r="856" spans="1:10" x14ac:dyDescent="0.25">
      <c r="A856" t="s">
        <v>1955</v>
      </c>
      <c r="B856" t="s">
        <v>1956</v>
      </c>
      <c r="C856" t="s">
        <v>1957</v>
      </c>
      <c r="D856" t="s">
        <v>1958</v>
      </c>
      <c r="E856" s="2">
        <v>216</v>
      </c>
      <c r="F856" s="2">
        <v>216</v>
      </c>
    </row>
    <row r="857" spans="1:10" x14ac:dyDescent="0.25">
      <c r="D857" s="9" t="s">
        <v>2702</v>
      </c>
      <c r="E857" s="8">
        <f>SUM(E856)</f>
        <v>216</v>
      </c>
      <c r="J857" s="3" t="s">
        <v>2702</v>
      </c>
    </row>
    <row r="859" spans="1:10" s="1" customFormat="1" x14ac:dyDescent="0.25">
      <c r="A859" s="1" t="s">
        <v>1759</v>
      </c>
      <c r="B859" s="1" t="s">
        <v>1760</v>
      </c>
      <c r="E859" s="3">
        <v>7835</v>
      </c>
      <c r="F859" s="3">
        <v>7050</v>
      </c>
      <c r="G859" s="3">
        <v>275</v>
      </c>
      <c r="H859" s="3"/>
      <c r="I859" s="3">
        <v>510</v>
      </c>
      <c r="J859" s="3"/>
    </row>
    <row r="860" spans="1:10" x14ac:dyDescent="0.25">
      <c r="A860" t="s">
        <v>1759</v>
      </c>
      <c r="B860" t="s">
        <v>1760</v>
      </c>
      <c r="C860" t="s">
        <v>1863</v>
      </c>
      <c r="D860" t="s">
        <v>1864</v>
      </c>
      <c r="E860" s="2">
        <v>510</v>
      </c>
      <c r="F860" s="2">
        <v>420</v>
      </c>
      <c r="G860" s="2">
        <v>90</v>
      </c>
    </row>
    <row r="861" spans="1:10" x14ac:dyDescent="0.25">
      <c r="D861" s="9" t="s">
        <v>2702</v>
      </c>
      <c r="E861" s="8">
        <f>SUM(E859:E860)</f>
        <v>8345</v>
      </c>
      <c r="J861" s="3" t="s">
        <v>2702</v>
      </c>
    </row>
    <row r="863" spans="1:10" s="1" customFormat="1" x14ac:dyDescent="0.25">
      <c r="A863" s="1" t="s">
        <v>56</v>
      </c>
      <c r="B863" s="1" t="s">
        <v>57</v>
      </c>
      <c r="E863" s="3">
        <v>36</v>
      </c>
      <c r="F863" s="3">
        <v>36</v>
      </c>
      <c r="G863" s="3"/>
      <c r="H863" s="3"/>
      <c r="I863" s="3"/>
      <c r="J863" s="3"/>
    </row>
    <row r="864" spans="1:10" x14ac:dyDescent="0.25">
      <c r="A864" t="s">
        <v>56</v>
      </c>
      <c r="B864" t="s">
        <v>57</v>
      </c>
      <c r="C864" t="s">
        <v>58</v>
      </c>
      <c r="D864" t="s">
        <v>59</v>
      </c>
      <c r="E864" s="2">
        <v>540</v>
      </c>
      <c r="F864" s="2">
        <v>540</v>
      </c>
    </row>
    <row r="865" spans="1:10" x14ac:dyDescent="0.25">
      <c r="A865" t="s">
        <v>56</v>
      </c>
      <c r="B865" t="s">
        <v>57</v>
      </c>
      <c r="C865" t="s">
        <v>1285</v>
      </c>
      <c r="D865" t="s">
        <v>1286</v>
      </c>
      <c r="E865" s="2">
        <v>72</v>
      </c>
      <c r="F865" s="2">
        <v>72</v>
      </c>
    </row>
    <row r="866" spans="1:10" x14ac:dyDescent="0.25">
      <c r="A866" t="s">
        <v>56</v>
      </c>
      <c r="B866" t="s">
        <v>57</v>
      </c>
      <c r="C866" t="s">
        <v>1769</v>
      </c>
      <c r="D866" t="s">
        <v>1770</v>
      </c>
      <c r="E866" s="2">
        <v>1272</v>
      </c>
      <c r="F866" s="2">
        <v>1272</v>
      </c>
    </row>
    <row r="867" spans="1:10" x14ac:dyDescent="0.25">
      <c r="D867" s="9" t="s">
        <v>2702</v>
      </c>
      <c r="E867" s="8">
        <f>SUM(E863:E866)</f>
        <v>1920</v>
      </c>
      <c r="J867" s="3" t="s">
        <v>2702</v>
      </c>
    </row>
    <row r="869" spans="1:10" s="1" customFormat="1" x14ac:dyDescent="0.25">
      <c r="A869" s="1" t="s">
        <v>1779</v>
      </c>
      <c r="B869" s="1" t="s">
        <v>1780</v>
      </c>
      <c r="E869" s="3">
        <v>1473.08</v>
      </c>
      <c r="F869" s="3">
        <v>1096.08</v>
      </c>
      <c r="G869" s="3">
        <v>2</v>
      </c>
      <c r="H869" s="3"/>
      <c r="I869" s="3">
        <v>375</v>
      </c>
      <c r="J869" s="3"/>
    </row>
    <row r="870" spans="1:10" x14ac:dyDescent="0.25">
      <c r="A870" t="s">
        <v>1779</v>
      </c>
      <c r="B870" t="s">
        <v>1780</v>
      </c>
      <c r="C870" t="s">
        <v>1781</v>
      </c>
      <c r="D870" t="s">
        <v>1782</v>
      </c>
      <c r="E870" s="2">
        <v>300</v>
      </c>
      <c r="F870" s="2">
        <v>300</v>
      </c>
    </row>
    <row r="871" spans="1:10" x14ac:dyDescent="0.25">
      <c r="D871" s="9" t="s">
        <v>2702</v>
      </c>
      <c r="E871" s="8">
        <f>SUM(E869:E870)</f>
        <v>1773.08</v>
      </c>
      <c r="J871" s="3" t="s">
        <v>2702</v>
      </c>
    </row>
    <row r="873" spans="1:10" s="1" customFormat="1" x14ac:dyDescent="0.25">
      <c r="A873" s="1" t="s">
        <v>1567</v>
      </c>
      <c r="B873" s="1" t="s">
        <v>1568</v>
      </c>
      <c r="E873" s="3">
        <v>7527</v>
      </c>
      <c r="F873" s="3">
        <v>7452</v>
      </c>
      <c r="G873" s="3"/>
      <c r="H873" s="3"/>
      <c r="I873" s="3">
        <v>75</v>
      </c>
      <c r="J873" s="3"/>
    </row>
    <row r="874" spans="1:10" x14ac:dyDescent="0.25">
      <c r="A874" t="s">
        <v>1567</v>
      </c>
      <c r="B874" t="s">
        <v>1568</v>
      </c>
      <c r="C874" t="s">
        <v>1569</v>
      </c>
      <c r="D874" t="s">
        <v>1570</v>
      </c>
      <c r="E874" s="2">
        <v>96</v>
      </c>
      <c r="F874" s="2">
        <v>96</v>
      </c>
    </row>
    <row r="875" spans="1:10" x14ac:dyDescent="0.25">
      <c r="D875" s="9" t="s">
        <v>2702</v>
      </c>
      <c r="E875" s="8">
        <f>SUM(E873:E874)</f>
        <v>7623</v>
      </c>
      <c r="J875" s="3" t="s">
        <v>2702</v>
      </c>
    </row>
    <row r="877" spans="1:10" s="1" customFormat="1" x14ac:dyDescent="0.25">
      <c r="A877" s="1" t="s">
        <v>1819</v>
      </c>
      <c r="B877" s="1" t="s">
        <v>1820</v>
      </c>
      <c r="E877" s="3">
        <v>216</v>
      </c>
      <c r="F877" s="3">
        <v>216</v>
      </c>
      <c r="G877" s="3"/>
      <c r="H877" s="3"/>
      <c r="I877" s="3"/>
      <c r="J877" s="3"/>
    </row>
    <row r="878" spans="1:10" x14ac:dyDescent="0.25">
      <c r="A878" t="s">
        <v>1819</v>
      </c>
      <c r="B878" t="s">
        <v>1820</v>
      </c>
      <c r="C878" t="s">
        <v>1949</v>
      </c>
      <c r="D878" t="s">
        <v>1950</v>
      </c>
      <c r="E878" s="2">
        <v>24</v>
      </c>
      <c r="F878" s="2">
        <v>24</v>
      </c>
    </row>
    <row r="879" spans="1:10" x14ac:dyDescent="0.25">
      <c r="D879" s="9" t="s">
        <v>2702</v>
      </c>
      <c r="E879" s="8">
        <f>SUM(E877:E878)</f>
        <v>240</v>
      </c>
      <c r="J879" s="3" t="s">
        <v>2702</v>
      </c>
    </row>
    <row r="881" spans="1:10" s="1" customFormat="1" x14ac:dyDescent="0.25">
      <c r="A881" s="1" t="s">
        <v>1835</v>
      </c>
      <c r="B881" s="1" t="s">
        <v>1836</v>
      </c>
      <c r="E881" s="3">
        <v>1382.4</v>
      </c>
      <c r="F881" s="3">
        <v>1382.4</v>
      </c>
      <c r="G881" s="3"/>
      <c r="H881" s="3"/>
      <c r="I881" s="3"/>
      <c r="J881" s="3"/>
    </row>
    <row r="882" spans="1:10" x14ac:dyDescent="0.25">
      <c r="A882" t="s">
        <v>1835</v>
      </c>
      <c r="B882" t="s">
        <v>1836</v>
      </c>
      <c r="C882" t="s">
        <v>1839</v>
      </c>
      <c r="D882" t="s">
        <v>1840</v>
      </c>
      <c r="E882" s="2">
        <v>120</v>
      </c>
      <c r="F882" s="2">
        <v>120</v>
      </c>
    </row>
    <row r="883" spans="1:10" x14ac:dyDescent="0.25">
      <c r="D883" s="9" t="s">
        <v>2702</v>
      </c>
      <c r="E883" s="8">
        <f>SUM(E881:E882)</f>
        <v>1502.4</v>
      </c>
      <c r="J883" s="3" t="s">
        <v>2702</v>
      </c>
    </row>
    <row r="885" spans="1:10" s="1" customFormat="1" x14ac:dyDescent="0.25">
      <c r="A885" s="1" t="s">
        <v>1869</v>
      </c>
      <c r="B885" s="1" t="s">
        <v>1870</v>
      </c>
      <c r="E885" s="3">
        <v>24</v>
      </c>
      <c r="F885" s="3">
        <v>24</v>
      </c>
      <c r="G885" s="3"/>
      <c r="H885" s="3"/>
      <c r="I885" s="3"/>
      <c r="J885" s="3"/>
    </row>
    <row r="886" spans="1:10" x14ac:dyDescent="0.25">
      <c r="A886" t="s">
        <v>1869</v>
      </c>
      <c r="B886" t="s">
        <v>1870</v>
      </c>
      <c r="C886" t="s">
        <v>2597</v>
      </c>
      <c r="D886" t="s">
        <v>2598</v>
      </c>
      <c r="E886" s="2">
        <v>120</v>
      </c>
      <c r="F886" s="2">
        <v>120</v>
      </c>
    </row>
    <row r="887" spans="1:10" x14ac:dyDescent="0.25">
      <c r="D887" s="9" t="s">
        <v>2702</v>
      </c>
      <c r="E887" s="8">
        <f>SUM(E885:E886)</f>
        <v>144</v>
      </c>
      <c r="J887" s="3" t="s">
        <v>2702</v>
      </c>
    </row>
    <row r="889" spans="1:10" s="1" customFormat="1" x14ac:dyDescent="0.25">
      <c r="A889" s="1" t="s">
        <v>1343</v>
      </c>
      <c r="B889" s="1" t="s">
        <v>1344</v>
      </c>
      <c r="E889" s="3"/>
      <c r="F889" s="3"/>
      <c r="G889" s="3"/>
      <c r="H889" s="3"/>
      <c r="I889" s="3"/>
      <c r="J889" s="3"/>
    </row>
    <row r="890" spans="1:10" x14ac:dyDescent="0.25">
      <c r="A890" t="s">
        <v>1343</v>
      </c>
      <c r="B890" t="s">
        <v>1344</v>
      </c>
      <c r="C890" t="s">
        <v>1345</v>
      </c>
      <c r="D890" t="s">
        <v>1346</v>
      </c>
      <c r="E890" s="2">
        <v>840</v>
      </c>
      <c r="F890" s="2">
        <v>840</v>
      </c>
    </row>
    <row r="891" spans="1:10" x14ac:dyDescent="0.25">
      <c r="D891" s="9" t="s">
        <v>2702</v>
      </c>
      <c r="E891" s="8">
        <f>SUM(E890)</f>
        <v>840</v>
      </c>
      <c r="J891" s="3" t="s">
        <v>2702</v>
      </c>
    </row>
    <row r="893" spans="1:10" s="1" customFormat="1" x14ac:dyDescent="0.25">
      <c r="A893" s="1" t="s">
        <v>355</v>
      </c>
      <c r="B893" s="1" t="s">
        <v>356</v>
      </c>
      <c r="E893" s="3">
        <v>6082</v>
      </c>
      <c r="F893" s="3">
        <v>5832</v>
      </c>
      <c r="G893" s="3"/>
      <c r="H893" s="3"/>
      <c r="I893" s="3">
        <v>250</v>
      </c>
      <c r="J893" s="3"/>
    </row>
    <row r="894" spans="1:10" x14ac:dyDescent="0.25">
      <c r="A894" t="s">
        <v>355</v>
      </c>
      <c r="B894" t="s">
        <v>356</v>
      </c>
      <c r="C894" t="s">
        <v>357</v>
      </c>
      <c r="D894" t="s">
        <v>358</v>
      </c>
      <c r="E894" s="2">
        <v>384</v>
      </c>
      <c r="F894" s="2">
        <v>384</v>
      </c>
    </row>
    <row r="895" spans="1:10" x14ac:dyDescent="0.25">
      <c r="A895" t="s">
        <v>355</v>
      </c>
      <c r="B895" t="s">
        <v>356</v>
      </c>
      <c r="C895" t="s">
        <v>373</v>
      </c>
      <c r="D895" t="s">
        <v>374</v>
      </c>
      <c r="E895" s="2">
        <v>480</v>
      </c>
      <c r="F895" s="2">
        <v>480</v>
      </c>
    </row>
    <row r="896" spans="1:10" x14ac:dyDescent="0.25">
      <c r="A896" t="s">
        <v>355</v>
      </c>
      <c r="B896" t="s">
        <v>356</v>
      </c>
      <c r="C896" t="s">
        <v>421</v>
      </c>
      <c r="D896" t="s">
        <v>422</v>
      </c>
      <c r="E896" s="2">
        <v>330</v>
      </c>
      <c r="F896" s="2">
        <v>330</v>
      </c>
    </row>
    <row r="897" spans="1:7" x14ac:dyDescent="0.25">
      <c r="A897" t="s">
        <v>355</v>
      </c>
      <c r="B897" t="s">
        <v>356</v>
      </c>
      <c r="C897" t="s">
        <v>645</v>
      </c>
      <c r="D897" t="s">
        <v>646</v>
      </c>
      <c r="E897" s="2">
        <v>219.6</v>
      </c>
      <c r="F897" s="2">
        <v>219.6</v>
      </c>
    </row>
    <row r="898" spans="1:7" x14ac:dyDescent="0.25">
      <c r="A898" t="s">
        <v>355</v>
      </c>
      <c r="B898" t="s">
        <v>356</v>
      </c>
      <c r="C898" t="s">
        <v>805</v>
      </c>
      <c r="D898" t="s">
        <v>806</v>
      </c>
      <c r="E898" s="2">
        <v>774</v>
      </c>
      <c r="F898" s="2">
        <v>774</v>
      </c>
    </row>
    <row r="899" spans="1:7" x14ac:dyDescent="0.25">
      <c r="A899" t="s">
        <v>355</v>
      </c>
      <c r="B899" t="s">
        <v>356</v>
      </c>
      <c r="C899" t="s">
        <v>921</v>
      </c>
      <c r="D899" t="s">
        <v>922</v>
      </c>
      <c r="E899" s="2">
        <v>168</v>
      </c>
      <c r="F899" s="2">
        <v>168</v>
      </c>
    </row>
    <row r="900" spans="1:7" x14ac:dyDescent="0.25">
      <c r="A900" t="s">
        <v>355</v>
      </c>
      <c r="B900" t="s">
        <v>356</v>
      </c>
      <c r="C900" t="s">
        <v>1029</v>
      </c>
      <c r="D900" t="s">
        <v>1030</v>
      </c>
      <c r="E900" s="2">
        <v>372</v>
      </c>
      <c r="F900" s="2">
        <v>372</v>
      </c>
    </row>
    <row r="901" spans="1:7" x14ac:dyDescent="0.25">
      <c r="A901" t="s">
        <v>355</v>
      </c>
      <c r="B901" t="s">
        <v>356</v>
      </c>
      <c r="C901" t="s">
        <v>1211</v>
      </c>
      <c r="D901" t="s">
        <v>1212</v>
      </c>
      <c r="E901" s="2">
        <v>4614.72</v>
      </c>
      <c r="F901" s="2">
        <v>4614.72</v>
      </c>
    </row>
    <row r="902" spans="1:7" x14ac:dyDescent="0.25">
      <c r="A902" t="s">
        <v>355</v>
      </c>
      <c r="B902" t="s">
        <v>356</v>
      </c>
      <c r="C902" t="s">
        <v>1369</v>
      </c>
      <c r="D902" t="s">
        <v>1370</v>
      </c>
      <c r="E902" s="2">
        <v>900</v>
      </c>
      <c r="F902" s="2">
        <v>900</v>
      </c>
    </row>
    <row r="903" spans="1:7" x14ac:dyDescent="0.25">
      <c r="A903" t="s">
        <v>355</v>
      </c>
      <c r="B903" t="s">
        <v>356</v>
      </c>
      <c r="C903" t="s">
        <v>1393</v>
      </c>
      <c r="D903" t="s">
        <v>1394</v>
      </c>
      <c r="E903" s="2">
        <v>720</v>
      </c>
      <c r="F903" s="2">
        <v>720</v>
      </c>
    </row>
    <row r="904" spans="1:7" x14ac:dyDescent="0.25">
      <c r="A904" t="s">
        <v>355</v>
      </c>
      <c r="B904" t="s">
        <v>356</v>
      </c>
      <c r="C904" t="s">
        <v>1423</v>
      </c>
      <c r="D904" t="s">
        <v>1424</v>
      </c>
      <c r="E904" s="2">
        <v>420</v>
      </c>
      <c r="F904" s="2">
        <v>420</v>
      </c>
    </row>
    <row r="905" spans="1:7" x14ac:dyDescent="0.25">
      <c r="A905" t="s">
        <v>355</v>
      </c>
      <c r="B905" t="s">
        <v>356</v>
      </c>
      <c r="C905" t="s">
        <v>1793</v>
      </c>
      <c r="D905" t="s">
        <v>1794</v>
      </c>
      <c r="E905" s="2">
        <v>1623.96</v>
      </c>
      <c r="F905" s="2">
        <v>1623.96</v>
      </c>
    </row>
    <row r="906" spans="1:7" x14ac:dyDescent="0.25">
      <c r="A906" t="s">
        <v>355</v>
      </c>
      <c r="B906" t="s">
        <v>356</v>
      </c>
      <c r="C906" t="s">
        <v>1843</v>
      </c>
      <c r="D906" t="s">
        <v>1844</v>
      </c>
      <c r="E906" s="2">
        <v>14488</v>
      </c>
      <c r="F906" s="2">
        <v>14433</v>
      </c>
      <c r="G906" s="2">
        <v>55</v>
      </c>
    </row>
    <row r="907" spans="1:7" x14ac:dyDescent="0.25">
      <c r="A907" t="s">
        <v>355</v>
      </c>
      <c r="B907" t="s">
        <v>356</v>
      </c>
      <c r="C907" t="s">
        <v>1905</v>
      </c>
      <c r="D907" t="s">
        <v>1906</v>
      </c>
      <c r="E907" s="2">
        <v>420</v>
      </c>
      <c r="F907" s="2">
        <v>420</v>
      </c>
    </row>
    <row r="908" spans="1:7" x14ac:dyDescent="0.25">
      <c r="A908" t="s">
        <v>355</v>
      </c>
      <c r="B908" t="s">
        <v>356</v>
      </c>
      <c r="C908" t="s">
        <v>1907</v>
      </c>
      <c r="D908" t="s">
        <v>1908</v>
      </c>
      <c r="E908" s="2">
        <v>2832</v>
      </c>
      <c r="F908" s="2">
        <v>2832</v>
      </c>
    </row>
    <row r="909" spans="1:7" x14ac:dyDescent="0.25">
      <c r="A909" t="s">
        <v>355</v>
      </c>
      <c r="B909" t="s">
        <v>356</v>
      </c>
      <c r="C909" t="s">
        <v>1951</v>
      </c>
      <c r="D909" t="s">
        <v>1952</v>
      </c>
      <c r="E909" s="2">
        <v>732</v>
      </c>
      <c r="F909" s="2">
        <v>732</v>
      </c>
    </row>
    <row r="910" spans="1:7" x14ac:dyDescent="0.25">
      <c r="A910" t="s">
        <v>355</v>
      </c>
      <c r="B910" t="s">
        <v>356</v>
      </c>
      <c r="C910" t="s">
        <v>2645</v>
      </c>
      <c r="D910" t="s">
        <v>2646</v>
      </c>
      <c r="E910" s="2">
        <v>60</v>
      </c>
      <c r="F910" s="2">
        <v>60</v>
      </c>
    </row>
    <row r="911" spans="1:7" x14ac:dyDescent="0.25">
      <c r="A911" t="s">
        <v>355</v>
      </c>
      <c r="B911" t="s">
        <v>356</v>
      </c>
      <c r="C911" t="s">
        <v>2651</v>
      </c>
      <c r="D911" t="s">
        <v>2652</v>
      </c>
      <c r="E911" s="2">
        <v>240</v>
      </c>
      <c r="F911" s="2">
        <v>240</v>
      </c>
    </row>
    <row r="912" spans="1:7" x14ac:dyDescent="0.25">
      <c r="A912" t="s">
        <v>355</v>
      </c>
      <c r="B912" t="s">
        <v>356</v>
      </c>
      <c r="C912" t="s">
        <v>2653</v>
      </c>
      <c r="D912" t="s">
        <v>2654</v>
      </c>
      <c r="E912" s="2">
        <v>240</v>
      </c>
      <c r="F912" s="2">
        <v>240</v>
      </c>
    </row>
    <row r="913" spans="1:10" x14ac:dyDescent="0.25">
      <c r="A913" t="s">
        <v>355</v>
      </c>
      <c r="B913" t="s">
        <v>356</v>
      </c>
      <c r="C913" t="s">
        <v>2689</v>
      </c>
      <c r="D913" t="s">
        <v>2690</v>
      </c>
      <c r="E913" s="2">
        <v>852</v>
      </c>
      <c r="F913" s="2">
        <v>852</v>
      </c>
    </row>
    <row r="914" spans="1:10" x14ac:dyDescent="0.25">
      <c r="D914" s="9" t="s">
        <v>2702</v>
      </c>
      <c r="E914" s="8">
        <f>SUM(E893:E913)</f>
        <v>36952.28</v>
      </c>
      <c r="J914" s="3" t="s">
        <v>2702</v>
      </c>
    </row>
    <row r="916" spans="1:10" s="1" customFormat="1" x14ac:dyDescent="0.25">
      <c r="A916" s="1" t="s">
        <v>935</v>
      </c>
      <c r="B916" s="1" t="s">
        <v>936</v>
      </c>
      <c r="E916" s="3">
        <v>60</v>
      </c>
      <c r="F916" s="3">
        <v>60</v>
      </c>
      <c r="G916" s="3"/>
      <c r="H916" s="3"/>
      <c r="I916" s="3"/>
      <c r="J916" s="3"/>
    </row>
    <row r="917" spans="1:10" x14ac:dyDescent="0.25">
      <c r="A917" t="s">
        <v>935</v>
      </c>
      <c r="B917" t="s">
        <v>936</v>
      </c>
      <c r="C917" t="s">
        <v>937</v>
      </c>
      <c r="D917" t="s">
        <v>938</v>
      </c>
      <c r="E917" s="2">
        <v>120</v>
      </c>
      <c r="F917" s="2">
        <v>120</v>
      </c>
    </row>
    <row r="918" spans="1:10" x14ac:dyDescent="0.25">
      <c r="D918" s="9" t="s">
        <v>2702</v>
      </c>
      <c r="E918" s="8">
        <f>SUM(E916:E917)</f>
        <v>180</v>
      </c>
      <c r="J918" s="3" t="s">
        <v>2702</v>
      </c>
    </row>
    <row r="920" spans="1:10" s="1" customFormat="1" x14ac:dyDescent="0.25">
      <c r="A920" s="1" t="s">
        <v>1921</v>
      </c>
      <c r="B920" s="1" t="s">
        <v>1922</v>
      </c>
      <c r="E920" s="3">
        <v>120</v>
      </c>
      <c r="F920" s="3">
        <v>120</v>
      </c>
      <c r="G920" s="3"/>
      <c r="H920" s="3"/>
      <c r="I920" s="3"/>
      <c r="J920" s="3"/>
    </row>
    <row r="921" spans="1:10" x14ac:dyDescent="0.25">
      <c r="A921" t="s">
        <v>1921</v>
      </c>
      <c r="B921" t="s">
        <v>1922</v>
      </c>
      <c r="C921" t="s">
        <v>1923</v>
      </c>
      <c r="D921" t="s">
        <v>1924</v>
      </c>
      <c r="E921" s="2">
        <v>683</v>
      </c>
      <c r="F921" s="2">
        <v>678</v>
      </c>
      <c r="G921" s="2">
        <v>5</v>
      </c>
    </row>
    <row r="922" spans="1:10" x14ac:dyDescent="0.25">
      <c r="A922" t="s">
        <v>1921</v>
      </c>
      <c r="B922" t="s">
        <v>1922</v>
      </c>
      <c r="C922" t="s">
        <v>1925</v>
      </c>
      <c r="D922" t="s">
        <v>1926</v>
      </c>
      <c r="E922" s="2">
        <v>236</v>
      </c>
      <c r="F922" s="2">
        <v>216</v>
      </c>
      <c r="G922" s="2">
        <v>20</v>
      </c>
    </row>
    <row r="923" spans="1:10" x14ac:dyDescent="0.25">
      <c r="A923" t="s">
        <v>1921</v>
      </c>
      <c r="B923" t="s">
        <v>1922</v>
      </c>
      <c r="C923" t="s">
        <v>1927</v>
      </c>
      <c r="D923" t="s">
        <v>1928</v>
      </c>
      <c r="E923" s="2">
        <v>480</v>
      </c>
      <c r="F923" s="2">
        <v>480</v>
      </c>
    </row>
    <row r="924" spans="1:10" x14ac:dyDescent="0.25">
      <c r="D924" s="9" t="s">
        <v>2702</v>
      </c>
      <c r="E924" s="8">
        <f>SUM(E920:E923)</f>
        <v>1519</v>
      </c>
      <c r="J924" s="3" t="s">
        <v>2702</v>
      </c>
    </row>
    <row r="926" spans="1:10" s="1" customFormat="1" x14ac:dyDescent="0.25">
      <c r="A926" s="1" t="s">
        <v>1963</v>
      </c>
      <c r="B926" s="1" t="s">
        <v>1964</v>
      </c>
      <c r="E926" s="3">
        <v>694</v>
      </c>
      <c r="F926" s="3">
        <v>684</v>
      </c>
      <c r="G926" s="3"/>
      <c r="H926" s="3"/>
      <c r="I926" s="3">
        <v>10</v>
      </c>
      <c r="J926" s="3"/>
    </row>
    <row r="927" spans="1:10" x14ac:dyDescent="0.25">
      <c r="A927" t="s">
        <v>1963</v>
      </c>
      <c r="B927" t="s">
        <v>1964</v>
      </c>
      <c r="C927" t="s">
        <v>1965</v>
      </c>
      <c r="D927" t="s">
        <v>1966</v>
      </c>
      <c r="E927" s="2">
        <v>2874</v>
      </c>
      <c r="F927" s="2">
        <v>2874</v>
      </c>
    </row>
    <row r="928" spans="1:10" x14ac:dyDescent="0.25">
      <c r="A928" t="s">
        <v>1963</v>
      </c>
      <c r="B928" t="s">
        <v>1964</v>
      </c>
      <c r="C928" t="s">
        <v>1967</v>
      </c>
      <c r="D928" t="s">
        <v>1968</v>
      </c>
      <c r="E928" s="2">
        <v>120</v>
      </c>
      <c r="F928" s="2">
        <v>120</v>
      </c>
    </row>
    <row r="929" spans="1:10" x14ac:dyDescent="0.25">
      <c r="D929" s="9" t="s">
        <v>2702</v>
      </c>
      <c r="E929" s="8">
        <f>SUM(E926:E928)</f>
        <v>3688</v>
      </c>
      <c r="J929" s="3" t="s">
        <v>2702</v>
      </c>
    </row>
    <row r="931" spans="1:10" s="1" customFormat="1" x14ac:dyDescent="0.25">
      <c r="A931" s="1" t="s">
        <v>1021</v>
      </c>
      <c r="B931" s="1" t="s">
        <v>1022</v>
      </c>
      <c r="E931" s="3">
        <v>2334</v>
      </c>
      <c r="F931" s="3">
        <v>2334</v>
      </c>
      <c r="G931" s="3"/>
      <c r="H931" s="3"/>
      <c r="I931" s="3"/>
      <c r="J931" s="3"/>
    </row>
    <row r="932" spans="1:10" x14ac:dyDescent="0.25">
      <c r="A932" t="s">
        <v>1021</v>
      </c>
      <c r="B932" t="s">
        <v>1022</v>
      </c>
      <c r="C932" t="s">
        <v>1023</v>
      </c>
      <c r="D932" t="s">
        <v>1024</v>
      </c>
      <c r="E932" s="2">
        <v>60</v>
      </c>
      <c r="F932" s="2">
        <v>60</v>
      </c>
    </row>
    <row r="933" spans="1:10" x14ac:dyDescent="0.25">
      <c r="A933" t="s">
        <v>1021</v>
      </c>
      <c r="B933" t="s">
        <v>1022</v>
      </c>
      <c r="C933" t="s">
        <v>1989</v>
      </c>
      <c r="D933" t="s">
        <v>1990</v>
      </c>
      <c r="E933" s="2">
        <v>60</v>
      </c>
      <c r="F933" s="2">
        <v>60</v>
      </c>
    </row>
    <row r="934" spans="1:10" x14ac:dyDescent="0.25">
      <c r="D934" s="9" t="s">
        <v>2702</v>
      </c>
      <c r="E934" s="8">
        <f>SUM(E931:E933)</f>
        <v>2454</v>
      </c>
      <c r="J934" s="3" t="s">
        <v>2702</v>
      </c>
    </row>
    <row r="936" spans="1:10" s="1" customFormat="1" x14ac:dyDescent="0.25">
      <c r="A936" s="1" t="s">
        <v>1825</v>
      </c>
      <c r="B936" s="1" t="s">
        <v>1826</v>
      </c>
      <c r="E936" s="3"/>
      <c r="F936" s="3"/>
      <c r="G936" s="3"/>
      <c r="H936" s="3"/>
      <c r="I936" s="3"/>
      <c r="J936" s="3"/>
    </row>
    <row r="937" spans="1:10" x14ac:dyDescent="0.25">
      <c r="A937" t="s">
        <v>1825</v>
      </c>
      <c r="B937" t="s">
        <v>1826</v>
      </c>
      <c r="C937" t="s">
        <v>1827</v>
      </c>
      <c r="D937" t="s">
        <v>1828</v>
      </c>
      <c r="E937" s="2">
        <v>120</v>
      </c>
      <c r="F937" s="2">
        <v>120</v>
      </c>
    </row>
    <row r="938" spans="1:10" x14ac:dyDescent="0.25">
      <c r="A938" t="s">
        <v>1825</v>
      </c>
      <c r="B938" t="s">
        <v>1826</v>
      </c>
      <c r="C938" t="s">
        <v>1871</v>
      </c>
      <c r="D938" t="s">
        <v>1872</v>
      </c>
      <c r="E938" s="2">
        <v>3894</v>
      </c>
      <c r="F938" s="2">
        <v>3744</v>
      </c>
      <c r="G938" s="2">
        <v>50</v>
      </c>
      <c r="I938" s="2">
        <v>100</v>
      </c>
    </row>
    <row r="939" spans="1:10" x14ac:dyDescent="0.25">
      <c r="D939" s="9" t="s">
        <v>2702</v>
      </c>
      <c r="E939" s="8">
        <f>SUM(E937:E938)</f>
        <v>4014</v>
      </c>
    </row>
    <row r="941" spans="1:10" s="1" customFormat="1" x14ac:dyDescent="0.25">
      <c r="A941" s="1" t="s">
        <v>2017</v>
      </c>
      <c r="B941" s="1" t="s">
        <v>2018</v>
      </c>
      <c r="E941" s="3">
        <v>112615.4</v>
      </c>
      <c r="F941" s="3">
        <v>108551.2</v>
      </c>
      <c r="G941" s="3">
        <v>985.96</v>
      </c>
      <c r="H941" s="3">
        <v>125</v>
      </c>
      <c r="I941" s="3">
        <v>674</v>
      </c>
      <c r="J941" s="3">
        <v>2279.2399999999998</v>
      </c>
    </row>
    <row r="942" spans="1:10" x14ac:dyDescent="0.25">
      <c r="A942" t="s">
        <v>2017</v>
      </c>
      <c r="B942" t="s">
        <v>2018</v>
      </c>
      <c r="C942" t="s">
        <v>2507</v>
      </c>
      <c r="D942" t="s">
        <v>2508</v>
      </c>
      <c r="E942" s="2">
        <v>640</v>
      </c>
      <c r="F942" s="2">
        <v>624</v>
      </c>
      <c r="G942" s="2">
        <v>6</v>
      </c>
      <c r="I942" s="2">
        <v>10</v>
      </c>
    </row>
    <row r="943" spans="1:10" x14ac:dyDescent="0.25">
      <c r="D943" s="9" t="s">
        <v>2702</v>
      </c>
      <c r="E943" s="8">
        <f>SUM(E937:E942)</f>
        <v>121283.4</v>
      </c>
      <c r="J943" s="3" t="s">
        <v>2702</v>
      </c>
    </row>
    <row r="945" spans="1:10" s="1" customFormat="1" x14ac:dyDescent="0.25">
      <c r="A945" s="1" t="s">
        <v>1347</v>
      </c>
      <c r="B945" s="1" t="s">
        <v>1348</v>
      </c>
      <c r="E945" s="3">
        <v>2292</v>
      </c>
      <c r="F945" s="3">
        <v>2292</v>
      </c>
      <c r="G945" s="3"/>
      <c r="H945" s="3"/>
      <c r="I945" s="3"/>
      <c r="J945" s="3"/>
    </row>
    <row r="946" spans="1:10" x14ac:dyDescent="0.25">
      <c r="A946" t="s">
        <v>1347</v>
      </c>
      <c r="B946" t="s">
        <v>1348</v>
      </c>
      <c r="C946" t="s">
        <v>1349</v>
      </c>
      <c r="D946" t="s">
        <v>1350</v>
      </c>
      <c r="E946" s="2">
        <v>240</v>
      </c>
      <c r="F946" s="2">
        <v>240</v>
      </c>
    </row>
    <row r="947" spans="1:10" x14ac:dyDescent="0.25">
      <c r="D947" s="9" t="s">
        <v>2702</v>
      </c>
      <c r="E947" s="8">
        <f>SUM(E945:E946)</f>
        <v>2532</v>
      </c>
      <c r="J947" s="3" t="s">
        <v>2702</v>
      </c>
    </row>
    <row r="949" spans="1:10" s="1" customFormat="1" x14ac:dyDescent="0.25">
      <c r="A949" s="1" t="s">
        <v>417</v>
      </c>
      <c r="B949" s="1" t="s">
        <v>418</v>
      </c>
      <c r="E949" s="3">
        <v>360</v>
      </c>
      <c r="F949" s="3">
        <v>360</v>
      </c>
      <c r="G949" s="3"/>
      <c r="H949" s="3"/>
      <c r="I949" s="3"/>
      <c r="J949" s="3"/>
    </row>
    <row r="950" spans="1:10" x14ac:dyDescent="0.25">
      <c r="A950" t="s">
        <v>417</v>
      </c>
      <c r="B950" t="s">
        <v>418</v>
      </c>
      <c r="C950" t="s">
        <v>419</v>
      </c>
      <c r="D950" t="s">
        <v>420</v>
      </c>
      <c r="E950" s="2">
        <v>36</v>
      </c>
      <c r="F950" s="2">
        <v>36</v>
      </c>
    </row>
    <row r="951" spans="1:10" x14ac:dyDescent="0.25">
      <c r="A951" t="s">
        <v>417</v>
      </c>
      <c r="B951" t="s">
        <v>418</v>
      </c>
      <c r="C951" t="s">
        <v>1235</v>
      </c>
      <c r="D951" t="s">
        <v>1236</v>
      </c>
      <c r="E951" s="2">
        <v>180</v>
      </c>
      <c r="F951" s="2">
        <v>180</v>
      </c>
    </row>
    <row r="952" spans="1:10" x14ac:dyDescent="0.25">
      <c r="A952" t="s">
        <v>417</v>
      </c>
      <c r="B952" t="s">
        <v>418</v>
      </c>
      <c r="C952" t="s">
        <v>1739</v>
      </c>
      <c r="D952" t="s">
        <v>1740</v>
      </c>
      <c r="E952" s="2">
        <v>300</v>
      </c>
      <c r="F952" s="2">
        <v>300</v>
      </c>
    </row>
    <row r="953" spans="1:10" x14ac:dyDescent="0.25">
      <c r="A953" t="s">
        <v>417</v>
      </c>
      <c r="B953" t="s">
        <v>418</v>
      </c>
      <c r="C953" t="s">
        <v>2441</v>
      </c>
      <c r="D953" t="s">
        <v>2442</v>
      </c>
      <c r="E953" s="2">
        <v>264</v>
      </c>
      <c r="F953" s="2">
        <v>264</v>
      </c>
    </row>
    <row r="954" spans="1:10" x14ac:dyDescent="0.25">
      <c r="A954" t="s">
        <v>417</v>
      </c>
      <c r="B954" t="s">
        <v>418</v>
      </c>
      <c r="C954" t="s">
        <v>2675</v>
      </c>
      <c r="D954" t="s">
        <v>2676</v>
      </c>
      <c r="E954" s="2">
        <v>48</v>
      </c>
      <c r="F954" s="2">
        <v>48</v>
      </c>
    </row>
    <row r="955" spans="1:10" x14ac:dyDescent="0.25">
      <c r="D955" s="9" t="s">
        <v>2702</v>
      </c>
      <c r="E955" s="8">
        <f>SUM(E949:E954)</f>
        <v>1188</v>
      </c>
      <c r="J955" s="3" t="s">
        <v>2702</v>
      </c>
    </row>
    <row r="957" spans="1:10" s="1" customFormat="1" x14ac:dyDescent="0.25">
      <c r="A957" s="1" t="s">
        <v>777</v>
      </c>
      <c r="B957" s="1" t="s">
        <v>778</v>
      </c>
      <c r="E957" s="3">
        <v>13992.96</v>
      </c>
      <c r="F957" s="3">
        <v>13482.96</v>
      </c>
      <c r="G957" s="3">
        <v>240</v>
      </c>
      <c r="H957" s="3"/>
      <c r="I957" s="3">
        <v>110</v>
      </c>
      <c r="J957" s="3">
        <v>160</v>
      </c>
    </row>
    <row r="958" spans="1:10" x14ac:dyDescent="0.25">
      <c r="A958" t="s">
        <v>777</v>
      </c>
      <c r="B958" t="s">
        <v>778</v>
      </c>
      <c r="C958" t="s">
        <v>779</v>
      </c>
      <c r="D958" t="s">
        <v>780</v>
      </c>
      <c r="E958" s="2">
        <v>624</v>
      </c>
      <c r="F958" s="2">
        <v>624</v>
      </c>
    </row>
    <row r="959" spans="1:10" x14ac:dyDescent="0.25">
      <c r="A959" t="s">
        <v>777</v>
      </c>
      <c r="B959" t="s">
        <v>778</v>
      </c>
      <c r="C959" t="s">
        <v>2049</v>
      </c>
      <c r="D959" t="s">
        <v>2050</v>
      </c>
      <c r="E959" s="2">
        <v>1332</v>
      </c>
      <c r="F959" s="2">
        <v>1332</v>
      </c>
    </row>
    <row r="960" spans="1:10" x14ac:dyDescent="0.25">
      <c r="A960" t="s">
        <v>777</v>
      </c>
      <c r="B960" t="s">
        <v>778</v>
      </c>
      <c r="C960" t="s">
        <v>2573</v>
      </c>
      <c r="D960" t="s">
        <v>2574</v>
      </c>
      <c r="E960" s="2">
        <v>4299.96</v>
      </c>
      <c r="F960" s="2">
        <v>4299.96</v>
      </c>
    </row>
    <row r="961" spans="1:10" x14ac:dyDescent="0.25">
      <c r="D961" s="9" t="s">
        <v>2702</v>
      </c>
      <c r="E961" s="8">
        <f>SUM(E957:E960)</f>
        <v>20248.919999999998</v>
      </c>
      <c r="J961" s="3" t="s">
        <v>2702</v>
      </c>
    </row>
    <row r="963" spans="1:10" s="1" customFormat="1" x14ac:dyDescent="0.25">
      <c r="A963" s="1" t="s">
        <v>2051</v>
      </c>
      <c r="B963" s="1" t="s">
        <v>2052</v>
      </c>
      <c r="E963" s="3">
        <v>3137</v>
      </c>
      <c r="F963" s="3">
        <v>3072</v>
      </c>
      <c r="G963" s="3">
        <v>0</v>
      </c>
      <c r="H963" s="3"/>
      <c r="I963" s="3">
        <v>65</v>
      </c>
      <c r="J963" s="3"/>
    </row>
    <row r="964" spans="1:10" x14ac:dyDescent="0.25">
      <c r="A964" t="s">
        <v>2051</v>
      </c>
      <c r="B964" t="s">
        <v>2052</v>
      </c>
      <c r="C964" t="s">
        <v>2053</v>
      </c>
      <c r="D964" t="s">
        <v>2054</v>
      </c>
      <c r="E964" s="2">
        <v>384</v>
      </c>
      <c r="F964" s="2">
        <v>384</v>
      </c>
    </row>
    <row r="965" spans="1:10" x14ac:dyDescent="0.25">
      <c r="D965" s="9" t="s">
        <v>2702</v>
      </c>
      <c r="E965" s="8">
        <f>SUM(E963:E964)</f>
        <v>3521</v>
      </c>
      <c r="J965" s="3" t="s">
        <v>2702</v>
      </c>
    </row>
    <row r="967" spans="1:10" s="1" customFormat="1" x14ac:dyDescent="0.25">
      <c r="A967" s="1" t="s">
        <v>519</v>
      </c>
      <c r="B967" s="1" t="s">
        <v>520</v>
      </c>
      <c r="E967" s="3">
        <v>24</v>
      </c>
      <c r="F967" s="3">
        <v>24</v>
      </c>
      <c r="G967" s="3"/>
      <c r="H967" s="3"/>
      <c r="I967" s="3"/>
      <c r="J967" s="3"/>
    </row>
    <row r="968" spans="1:10" x14ac:dyDescent="0.25">
      <c r="A968" t="s">
        <v>519</v>
      </c>
      <c r="B968" t="s">
        <v>520</v>
      </c>
      <c r="C968" t="s">
        <v>521</v>
      </c>
      <c r="D968" t="s">
        <v>522</v>
      </c>
      <c r="E968" s="2">
        <v>360</v>
      </c>
      <c r="F968" s="2">
        <v>360</v>
      </c>
    </row>
    <row r="969" spans="1:10" x14ac:dyDescent="0.25">
      <c r="A969" t="s">
        <v>519</v>
      </c>
      <c r="B969" t="s">
        <v>520</v>
      </c>
      <c r="C969" t="s">
        <v>665</v>
      </c>
      <c r="D969" t="s">
        <v>666</v>
      </c>
      <c r="E969" s="2">
        <v>96</v>
      </c>
      <c r="F969" s="2">
        <v>96</v>
      </c>
    </row>
    <row r="970" spans="1:10" x14ac:dyDescent="0.25">
      <c r="A970" t="s">
        <v>519</v>
      </c>
      <c r="B970" t="s">
        <v>520</v>
      </c>
      <c r="C970" t="s">
        <v>755</v>
      </c>
      <c r="D970" t="s">
        <v>756</v>
      </c>
      <c r="E970" s="2">
        <v>240</v>
      </c>
      <c r="F970" s="2">
        <v>240</v>
      </c>
    </row>
    <row r="971" spans="1:10" x14ac:dyDescent="0.25">
      <c r="A971" t="s">
        <v>519</v>
      </c>
      <c r="B971" t="s">
        <v>520</v>
      </c>
      <c r="C971" t="s">
        <v>851</v>
      </c>
      <c r="D971" t="s">
        <v>852</v>
      </c>
      <c r="E971" s="2">
        <v>120</v>
      </c>
      <c r="F971" s="2">
        <v>120</v>
      </c>
    </row>
    <row r="972" spans="1:10" x14ac:dyDescent="0.25">
      <c r="A972" t="s">
        <v>519</v>
      </c>
      <c r="B972" t="s">
        <v>520</v>
      </c>
      <c r="C972" t="s">
        <v>875</v>
      </c>
      <c r="D972" t="s">
        <v>876</v>
      </c>
      <c r="E972" s="2">
        <v>1020</v>
      </c>
      <c r="F972" s="2">
        <v>1020</v>
      </c>
    </row>
    <row r="973" spans="1:10" x14ac:dyDescent="0.25">
      <c r="A973" t="s">
        <v>519</v>
      </c>
      <c r="B973" t="s">
        <v>520</v>
      </c>
      <c r="C973" t="s">
        <v>1269</v>
      </c>
      <c r="D973" t="s">
        <v>1270</v>
      </c>
      <c r="E973" s="2">
        <v>120</v>
      </c>
      <c r="F973" s="2">
        <v>120</v>
      </c>
    </row>
    <row r="974" spans="1:10" x14ac:dyDescent="0.25">
      <c r="A974" t="s">
        <v>519</v>
      </c>
      <c r="B974" t="s">
        <v>520</v>
      </c>
      <c r="C974" t="s">
        <v>1275</v>
      </c>
      <c r="D974" t="s">
        <v>1276</v>
      </c>
      <c r="E974" s="2">
        <v>60</v>
      </c>
      <c r="F974" s="2">
        <v>60</v>
      </c>
    </row>
    <row r="975" spans="1:10" x14ac:dyDescent="0.25">
      <c r="A975" t="s">
        <v>519</v>
      </c>
      <c r="B975" t="s">
        <v>520</v>
      </c>
      <c r="C975" t="s">
        <v>1879</v>
      </c>
      <c r="D975" t="s">
        <v>1880</v>
      </c>
      <c r="E975" s="2">
        <v>70</v>
      </c>
      <c r="G975" s="2">
        <v>70</v>
      </c>
    </row>
    <row r="976" spans="1:10" x14ac:dyDescent="0.25">
      <c r="A976" t="s">
        <v>519</v>
      </c>
      <c r="B976" t="s">
        <v>520</v>
      </c>
      <c r="C976" t="s">
        <v>1979</v>
      </c>
      <c r="D976" t="s">
        <v>1980</v>
      </c>
      <c r="E976" s="2">
        <v>24</v>
      </c>
      <c r="F976" s="2">
        <v>24</v>
      </c>
    </row>
    <row r="977" spans="1:10" x14ac:dyDescent="0.25">
      <c r="A977" t="s">
        <v>519</v>
      </c>
      <c r="B977" t="s">
        <v>520</v>
      </c>
      <c r="C977" t="s">
        <v>2655</v>
      </c>
      <c r="D977" t="s">
        <v>2656</v>
      </c>
      <c r="E977" s="2">
        <v>840</v>
      </c>
      <c r="F977" s="2">
        <v>840</v>
      </c>
    </row>
    <row r="978" spans="1:10" x14ac:dyDescent="0.25">
      <c r="D978" s="9" t="s">
        <v>2702</v>
      </c>
      <c r="E978" s="8">
        <f>SUM(E967:E977)</f>
        <v>2974</v>
      </c>
      <c r="J978" s="3" t="s">
        <v>2702</v>
      </c>
    </row>
    <row r="980" spans="1:10" s="1" customFormat="1" x14ac:dyDescent="0.25">
      <c r="A980" s="1" t="s">
        <v>2061</v>
      </c>
      <c r="B980" s="1" t="s">
        <v>2062</v>
      </c>
      <c r="E980" s="3">
        <v>978</v>
      </c>
      <c r="F980" s="3">
        <v>978</v>
      </c>
      <c r="G980" s="3"/>
      <c r="H980" s="3"/>
      <c r="I980" s="3"/>
      <c r="J980" s="3"/>
    </row>
    <row r="981" spans="1:10" x14ac:dyDescent="0.25">
      <c r="A981" t="s">
        <v>2061</v>
      </c>
      <c r="B981" t="s">
        <v>2062</v>
      </c>
      <c r="C981" t="s">
        <v>2063</v>
      </c>
      <c r="D981" t="s">
        <v>2064</v>
      </c>
      <c r="E981" s="2">
        <v>1063</v>
      </c>
      <c r="F981" s="2">
        <v>1038</v>
      </c>
      <c r="I981" s="2">
        <v>25</v>
      </c>
    </row>
    <row r="982" spans="1:10" x14ac:dyDescent="0.25">
      <c r="A982" t="s">
        <v>2061</v>
      </c>
      <c r="B982" t="s">
        <v>2062</v>
      </c>
      <c r="C982" t="s">
        <v>2065</v>
      </c>
      <c r="D982" t="s">
        <v>2066</v>
      </c>
      <c r="E982" s="2">
        <v>4310.6400000000003</v>
      </c>
      <c r="F982" s="2">
        <v>4310.6400000000003</v>
      </c>
    </row>
    <row r="983" spans="1:10" x14ac:dyDescent="0.25">
      <c r="D983" s="9" t="s">
        <v>2702</v>
      </c>
      <c r="E983" s="8">
        <f>SUM(E980:E982)</f>
        <v>6351.64</v>
      </c>
      <c r="J983" s="3" t="s">
        <v>2702</v>
      </c>
    </row>
    <row r="985" spans="1:10" s="1" customFormat="1" x14ac:dyDescent="0.25">
      <c r="A985" s="1" t="s">
        <v>52</v>
      </c>
      <c r="B985" s="1" t="s">
        <v>53</v>
      </c>
      <c r="E985" s="3">
        <v>1368</v>
      </c>
      <c r="F985" s="3">
        <v>1368</v>
      </c>
      <c r="G985" s="3"/>
      <c r="H985" s="3"/>
      <c r="I985" s="3"/>
      <c r="J985" s="3"/>
    </row>
    <row r="986" spans="1:10" x14ac:dyDescent="0.25">
      <c r="A986" t="s">
        <v>52</v>
      </c>
      <c r="B986" t="s">
        <v>53</v>
      </c>
      <c r="C986" t="s">
        <v>54</v>
      </c>
      <c r="D986" t="s">
        <v>55</v>
      </c>
      <c r="E986" s="2">
        <v>60</v>
      </c>
      <c r="F986" s="2">
        <v>60</v>
      </c>
    </row>
    <row r="987" spans="1:10" x14ac:dyDescent="0.25">
      <c r="A987" t="s">
        <v>52</v>
      </c>
      <c r="B987" t="s">
        <v>53</v>
      </c>
      <c r="C987" t="s">
        <v>335</v>
      </c>
      <c r="D987" t="s">
        <v>336</v>
      </c>
      <c r="E987" s="2">
        <v>372</v>
      </c>
      <c r="F987" s="2">
        <v>372</v>
      </c>
    </row>
    <row r="988" spans="1:10" x14ac:dyDescent="0.25">
      <c r="A988" t="s">
        <v>52</v>
      </c>
      <c r="B988" t="s">
        <v>53</v>
      </c>
      <c r="C988" t="s">
        <v>713</v>
      </c>
      <c r="D988" t="s">
        <v>714</v>
      </c>
      <c r="E988" s="2">
        <v>144</v>
      </c>
      <c r="F988" s="2">
        <v>144</v>
      </c>
    </row>
    <row r="989" spans="1:10" x14ac:dyDescent="0.25">
      <c r="A989" t="s">
        <v>52</v>
      </c>
      <c r="B989" t="s">
        <v>53</v>
      </c>
      <c r="C989" t="s">
        <v>1773</v>
      </c>
      <c r="D989" t="s">
        <v>1774</v>
      </c>
      <c r="E989" s="2">
        <v>219.6</v>
      </c>
      <c r="F989" s="2">
        <v>219.6</v>
      </c>
    </row>
    <row r="990" spans="1:10" x14ac:dyDescent="0.25">
      <c r="A990" t="s">
        <v>52</v>
      </c>
      <c r="B990" t="s">
        <v>53</v>
      </c>
      <c r="C990" t="s">
        <v>1849</v>
      </c>
      <c r="D990" t="s">
        <v>1850</v>
      </c>
      <c r="E990" s="2">
        <v>36</v>
      </c>
      <c r="F990" s="2">
        <v>36</v>
      </c>
    </row>
    <row r="991" spans="1:10" x14ac:dyDescent="0.25">
      <c r="A991" t="s">
        <v>52</v>
      </c>
      <c r="B991" t="s">
        <v>53</v>
      </c>
      <c r="C991" t="s">
        <v>1935</v>
      </c>
      <c r="D991" t="s">
        <v>1936</v>
      </c>
      <c r="E991" s="2">
        <v>456</v>
      </c>
      <c r="F991" s="2">
        <v>456</v>
      </c>
    </row>
    <row r="992" spans="1:10" x14ac:dyDescent="0.25">
      <c r="A992" t="s">
        <v>52</v>
      </c>
      <c r="B992" t="s">
        <v>53</v>
      </c>
      <c r="C992" t="s">
        <v>1953</v>
      </c>
      <c r="D992" t="s">
        <v>1954</v>
      </c>
      <c r="E992" s="2">
        <v>384</v>
      </c>
      <c r="F992" s="2">
        <v>384</v>
      </c>
    </row>
    <row r="993" spans="1:10" x14ac:dyDescent="0.25">
      <c r="A993" t="s">
        <v>52</v>
      </c>
      <c r="B993" t="s">
        <v>53</v>
      </c>
      <c r="C993" t="s">
        <v>1959</v>
      </c>
      <c r="D993" t="s">
        <v>1960</v>
      </c>
      <c r="E993" s="2">
        <v>612</v>
      </c>
      <c r="F993" s="2">
        <v>612</v>
      </c>
    </row>
    <row r="994" spans="1:10" x14ac:dyDescent="0.25">
      <c r="A994" t="s">
        <v>52</v>
      </c>
      <c r="B994" t="s">
        <v>53</v>
      </c>
      <c r="C994" t="s">
        <v>2483</v>
      </c>
      <c r="D994" t="s">
        <v>2484</v>
      </c>
      <c r="E994" s="2">
        <v>720</v>
      </c>
      <c r="F994" s="2">
        <v>720</v>
      </c>
    </row>
    <row r="995" spans="1:10" x14ac:dyDescent="0.25">
      <c r="D995" s="9" t="s">
        <v>2702</v>
      </c>
      <c r="E995" s="8">
        <f>SUM(E985:E994)</f>
        <v>4371.6000000000004</v>
      </c>
      <c r="J995" s="3" t="s">
        <v>2702</v>
      </c>
    </row>
    <row r="997" spans="1:10" s="1" customFormat="1" x14ac:dyDescent="0.25">
      <c r="A997" s="1" t="s">
        <v>349</v>
      </c>
      <c r="B997" s="1" t="s">
        <v>350</v>
      </c>
      <c r="E997" s="3">
        <v>8888.0400000000009</v>
      </c>
      <c r="F997" s="3">
        <v>8888.0400000000009</v>
      </c>
      <c r="G997" s="3"/>
      <c r="H997" s="3"/>
      <c r="I997" s="3"/>
      <c r="J997" s="3"/>
    </row>
    <row r="998" spans="1:10" x14ac:dyDescent="0.25">
      <c r="A998" t="s">
        <v>349</v>
      </c>
      <c r="B998" t="s">
        <v>350</v>
      </c>
      <c r="C998" t="s">
        <v>351</v>
      </c>
      <c r="D998" t="s">
        <v>352</v>
      </c>
      <c r="E998" s="2">
        <v>84</v>
      </c>
      <c r="F998" s="2">
        <v>84</v>
      </c>
    </row>
    <row r="999" spans="1:10" x14ac:dyDescent="0.25">
      <c r="A999" t="s">
        <v>349</v>
      </c>
      <c r="B999" t="s">
        <v>350</v>
      </c>
      <c r="C999" t="s">
        <v>541</v>
      </c>
      <c r="D999" t="s">
        <v>542</v>
      </c>
      <c r="E999" s="2">
        <v>1362</v>
      </c>
      <c r="F999" s="2">
        <v>1362</v>
      </c>
    </row>
    <row r="1000" spans="1:10" x14ac:dyDescent="0.25">
      <c r="A1000" t="s">
        <v>349</v>
      </c>
      <c r="B1000" t="s">
        <v>350</v>
      </c>
      <c r="C1000" t="s">
        <v>661</v>
      </c>
      <c r="D1000" t="s">
        <v>662</v>
      </c>
      <c r="E1000" s="2">
        <v>372</v>
      </c>
      <c r="F1000" s="2">
        <v>372</v>
      </c>
    </row>
    <row r="1001" spans="1:10" x14ac:dyDescent="0.25">
      <c r="A1001" t="s">
        <v>349</v>
      </c>
      <c r="B1001" t="s">
        <v>350</v>
      </c>
      <c r="C1001" t="s">
        <v>773</v>
      </c>
      <c r="D1001" t="s">
        <v>774</v>
      </c>
      <c r="E1001" s="2">
        <v>360</v>
      </c>
      <c r="F1001" s="2">
        <v>360</v>
      </c>
    </row>
    <row r="1002" spans="1:10" x14ac:dyDescent="0.25">
      <c r="A1002" t="s">
        <v>349</v>
      </c>
      <c r="B1002" t="s">
        <v>350</v>
      </c>
      <c r="C1002" t="s">
        <v>883</v>
      </c>
      <c r="D1002" t="s">
        <v>884</v>
      </c>
      <c r="E1002" s="2">
        <v>60</v>
      </c>
      <c r="F1002" s="2">
        <v>60</v>
      </c>
    </row>
    <row r="1003" spans="1:10" x14ac:dyDescent="0.25">
      <c r="A1003" t="s">
        <v>349</v>
      </c>
      <c r="B1003" t="s">
        <v>350</v>
      </c>
      <c r="C1003" t="s">
        <v>893</v>
      </c>
      <c r="D1003" t="s">
        <v>894</v>
      </c>
      <c r="E1003" s="2">
        <v>60</v>
      </c>
      <c r="F1003" s="2">
        <v>60</v>
      </c>
    </row>
    <row r="1004" spans="1:10" x14ac:dyDescent="0.25">
      <c r="A1004" t="s">
        <v>349</v>
      </c>
      <c r="B1004" t="s">
        <v>350</v>
      </c>
      <c r="C1004" t="s">
        <v>901</v>
      </c>
      <c r="D1004" t="s">
        <v>902</v>
      </c>
      <c r="E1004" s="2">
        <v>12</v>
      </c>
      <c r="F1004" s="2">
        <v>12</v>
      </c>
    </row>
    <row r="1005" spans="1:10" x14ac:dyDescent="0.25">
      <c r="A1005" t="s">
        <v>349</v>
      </c>
      <c r="B1005" t="s">
        <v>350</v>
      </c>
      <c r="C1005" t="s">
        <v>959</v>
      </c>
      <c r="D1005" t="s">
        <v>960</v>
      </c>
      <c r="E1005" s="2">
        <v>2088</v>
      </c>
      <c r="F1005" s="2">
        <v>2088</v>
      </c>
    </row>
    <row r="1006" spans="1:10" x14ac:dyDescent="0.25">
      <c r="A1006" t="s">
        <v>349</v>
      </c>
      <c r="B1006" t="s">
        <v>350</v>
      </c>
      <c r="C1006" t="s">
        <v>1073</v>
      </c>
      <c r="D1006" t="s">
        <v>1074</v>
      </c>
      <c r="E1006" s="2">
        <v>24</v>
      </c>
      <c r="F1006" s="2">
        <v>24</v>
      </c>
    </row>
    <row r="1007" spans="1:10" x14ac:dyDescent="0.25">
      <c r="A1007" t="s">
        <v>349</v>
      </c>
      <c r="B1007" t="s">
        <v>350</v>
      </c>
      <c r="C1007" t="s">
        <v>1199</v>
      </c>
      <c r="D1007" t="s">
        <v>1200</v>
      </c>
      <c r="E1007" s="2">
        <v>384</v>
      </c>
      <c r="F1007" s="2">
        <v>384</v>
      </c>
    </row>
    <row r="1008" spans="1:10" x14ac:dyDescent="0.25">
      <c r="A1008" t="s">
        <v>349</v>
      </c>
      <c r="B1008" t="s">
        <v>350</v>
      </c>
      <c r="C1008" t="s">
        <v>1207</v>
      </c>
      <c r="D1008" t="s">
        <v>1208</v>
      </c>
      <c r="E1008" s="2">
        <v>468</v>
      </c>
      <c r="F1008" s="2">
        <v>468</v>
      </c>
    </row>
    <row r="1009" spans="1:10" x14ac:dyDescent="0.25">
      <c r="A1009" t="s">
        <v>349</v>
      </c>
      <c r="B1009" t="s">
        <v>350</v>
      </c>
      <c r="C1009" t="s">
        <v>1359</v>
      </c>
      <c r="D1009" t="s">
        <v>1360</v>
      </c>
      <c r="E1009" s="2">
        <v>60</v>
      </c>
      <c r="F1009" s="2">
        <v>60</v>
      </c>
    </row>
    <row r="1010" spans="1:10" x14ac:dyDescent="0.25">
      <c r="A1010" t="s">
        <v>349</v>
      </c>
      <c r="B1010" t="s">
        <v>350</v>
      </c>
      <c r="C1010" t="s">
        <v>1635</v>
      </c>
      <c r="D1010" t="s">
        <v>1636</v>
      </c>
      <c r="E1010" s="2">
        <v>12</v>
      </c>
      <c r="F1010" s="2">
        <v>12</v>
      </c>
    </row>
    <row r="1011" spans="1:10" x14ac:dyDescent="0.25">
      <c r="A1011" t="s">
        <v>349</v>
      </c>
      <c r="B1011" t="s">
        <v>350</v>
      </c>
      <c r="C1011" t="s">
        <v>1749</v>
      </c>
      <c r="D1011" t="s">
        <v>1750</v>
      </c>
      <c r="E1011" s="2">
        <v>120</v>
      </c>
      <c r="F1011" s="2">
        <v>120</v>
      </c>
    </row>
    <row r="1012" spans="1:10" x14ac:dyDescent="0.25">
      <c r="A1012" t="s">
        <v>349</v>
      </c>
      <c r="B1012" t="s">
        <v>350</v>
      </c>
      <c r="C1012" t="s">
        <v>1803</v>
      </c>
      <c r="D1012" t="s">
        <v>1804</v>
      </c>
      <c r="E1012" s="2">
        <v>1224</v>
      </c>
      <c r="F1012" s="2">
        <v>1224</v>
      </c>
    </row>
    <row r="1013" spans="1:10" x14ac:dyDescent="0.25">
      <c r="A1013" t="s">
        <v>349</v>
      </c>
      <c r="B1013" t="s">
        <v>350</v>
      </c>
      <c r="C1013" t="s">
        <v>1847</v>
      </c>
      <c r="D1013" t="s">
        <v>1848</v>
      </c>
      <c r="E1013" s="2">
        <v>156</v>
      </c>
      <c r="F1013" s="2">
        <v>156</v>
      </c>
    </row>
    <row r="1014" spans="1:10" x14ac:dyDescent="0.25">
      <c r="A1014" t="s">
        <v>349</v>
      </c>
      <c r="B1014" t="s">
        <v>350</v>
      </c>
      <c r="C1014" t="s">
        <v>2023</v>
      </c>
      <c r="D1014" t="s">
        <v>2024</v>
      </c>
      <c r="E1014" s="2">
        <v>120</v>
      </c>
      <c r="F1014" s="2">
        <v>120</v>
      </c>
    </row>
    <row r="1015" spans="1:10" x14ac:dyDescent="0.25">
      <c r="A1015" t="s">
        <v>349</v>
      </c>
      <c r="B1015" t="s">
        <v>350</v>
      </c>
      <c r="C1015" t="s">
        <v>2025</v>
      </c>
      <c r="D1015" t="s">
        <v>2026</v>
      </c>
      <c r="E1015" s="2">
        <v>300</v>
      </c>
      <c r="F1015" s="2">
        <v>300</v>
      </c>
    </row>
    <row r="1016" spans="1:10" x14ac:dyDescent="0.25">
      <c r="A1016" t="s">
        <v>349</v>
      </c>
      <c r="B1016" t="s">
        <v>350</v>
      </c>
      <c r="C1016" t="s">
        <v>2509</v>
      </c>
      <c r="D1016" t="s">
        <v>2510</v>
      </c>
      <c r="E1016" s="2">
        <v>540</v>
      </c>
      <c r="F1016" s="2">
        <v>540</v>
      </c>
    </row>
    <row r="1017" spans="1:10" x14ac:dyDescent="0.25">
      <c r="A1017" t="s">
        <v>349</v>
      </c>
      <c r="B1017" t="s">
        <v>350</v>
      </c>
      <c r="C1017" t="s">
        <v>2559</v>
      </c>
      <c r="D1017" t="s">
        <v>2560</v>
      </c>
      <c r="E1017" s="2">
        <v>60</v>
      </c>
      <c r="F1017" s="2">
        <v>60</v>
      </c>
    </row>
    <row r="1018" spans="1:10" x14ac:dyDescent="0.25">
      <c r="A1018" t="s">
        <v>349</v>
      </c>
      <c r="B1018" t="s">
        <v>350</v>
      </c>
      <c r="C1018" t="s">
        <v>2639</v>
      </c>
      <c r="D1018" t="s">
        <v>2640</v>
      </c>
      <c r="E1018" s="2">
        <v>240</v>
      </c>
      <c r="F1018" s="2">
        <v>240</v>
      </c>
    </row>
    <row r="1019" spans="1:10" x14ac:dyDescent="0.25">
      <c r="A1019" t="s">
        <v>349</v>
      </c>
      <c r="B1019" t="s">
        <v>350</v>
      </c>
      <c r="C1019" t="s">
        <v>2641</v>
      </c>
      <c r="D1019" t="s">
        <v>2642</v>
      </c>
      <c r="E1019" s="2">
        <v>240</v>
      </c>
      <c r="F1019" s="2">
        <v>240</v>
      </c>
    </row>
    <row r="1020" spans="1:10" x14ac:dyDescent="0.25">
      <c r="A1020" t="s">
        <v>349</v>
      </c>
      <c r="B1020" t="s">
        <v>350</v>
      </c>
      <c r="C1020" t="s">
        <v>2691</v>
      </c>
      <c r="D1020" t="s">
        <v>2692</v>
      </c>
      <c r="E1020" s="2">
        <v>168</v>
      </c>
      <c r="F1020" s="2">
        <v>168</v>
      </c>
    </row>
    <row r="1021" spans="1:10" x14ac:dyDescent="0.25">
      <c r="D1021" s="9" t="s">
        <v>2702</v>
      </c>
      <c r="E1021" s="8">
        <f>SUM(E997:E1020)</f>
        <v>17402.04</v>
      </c>
      <c r="J1021" s="3" t="s">
        <v>2702</v>
      </c>
    </row>
    <row r="1023" spans="1:10" s="1" customFormat="1" x14ac:dyDescent="0.25">
      <c r="A1023" s="1" t="s">
        <v>345</v>
      </c>
      <c r="B1023" s="1" t="s">
        <v>346</v>
      </c>
      <c r="E1023" s="3">
        <v>1464</v>
      </c>
      <c r="F1023" s="3">
        <v>1464</v>
      </c>
      <c r="G1023" s="3"/>
      <c r="H1023" s="3"/>
      <c r="I1023" s="3"/>
      <c r="J1023" s="3"/>
    </row>
    <row r="1024" spans="1:10" x14ac:dyDescent="0.25">
      <c r="A1024" t="s">
        <v>345</v>
      </c>
      <c r="B1024" t="s">
        <v>346</v>
      </c>
      <c r="C1024" t="s">
        <v>347</v>
      </c>
      <c r="D1024" t="s">
        <v>348</v>
      </c>
      <c r="E1024" s="2">
        <v>180</v>
      </c>
      <c r="F1024" s="2">
        <v>180</v>
      </c>
    </row>
    <row r="1025" spans="1:10" x14ac:dyDescent="0.25">
      <c r="A1025" t="s">
        <v>345</v>
      </c>
      <c r="B1025" t="s">
        <v>346</v>
      </c>
      <c r="C1025" t="s">
        <v>639</v>
      </c>
      <c r="D1025" t="s">
        <v>640</v>
      </c>
      <c r="E1025" s="2">
        <v>360</v>
      </c>
      <c r="F1025" s="2">
        <v>360</v>
      </c>
    </row>
    <row r="1026" spans="1:10" x14ac:dyDescent="0.25">
      <c r="A1026" t="s">
        <v>345</v>
      </c>
      <c r="B1026" t="s">
        <v>346</v>
      </c>
      <c r="C1026" t="s">
        <v>721</v>
      </c>
      <c r="D1026" t="s">
        <v>722</v>
      </c>
      <c r="E1026" s="2">
        <v>1704</v>
      </c>
      <c r="F1026" s="2">
        <v>1704</v>
      </c>
    </row>
    <row r="1027" spans="1:10" x14ac:dyDescent="0.25">
      <c r="A1027" t="s">
        <v>345</v>
      </c>
      <c r="B1027" t="s">
        <v>346</v>
      </c>
      <c r="C1027" t="s">
        <v>933</v>
      </c>
      <c r="D1027" t="s">
        <v>934</v>
      </c>
      <c r="E1027" s="2">
        <v>60</v>
      </c>
      <c r="F1027" s="2">
        <v>60</v>
      </c>
    </row>
    <row r="1028" spans="1:10" x14ac:dyDescent="0.25">
      <c r="A1028" t="s">
        <v>345</v>
      </c>
      <c r="B1028" t="s">
        <v>346</v>
      </c>
      <c r="C1028" t="s">
        <v>1081</v>
      </c>
      <c r="D1028" t="s">
        <v>1082</v>
      </c>
      <c r="E1028" s="2">
        <v>40</v>
      </c>
      <c r="I1028" s="2">
        <v>40</v>
      </c>
    </row>
    <row r="1029" spans="1:10" x14ac:dyDescent="0.25">
      <c r="A1029" t="s">
        <v>345</v>
      </c>
      <c r="B1029" t="s">
        <v>346</v>
      </c>
      <c r="C1029" t="s">
        <v>1335</v>
      </c>
      <c r="D1029" t="s">
        <v>1336</v>
      </c>
      <c r="E1029" s="2">
        <v>540</v>
      </c>
      <c r="F1029" s="2">
        <v>540</v>
      </c>
    </row>
    <row r="1030" spans="1:10" x14ac:dyDescent="0.25">
      <c r="A1030" t="s">
        <v>345</v>
      </c>
      <c r="B1030" t="s">
        <v>346</v>
      </c>
      <c r="C1030" t="s">
        <v>1431</v>
      </c>
      <c r="D1030" t="s">
        <v>1432</v>
      </c>
      <c r="E1030" s="2">
        <v>42</v>
      </c>
      <c r="F1030" s="2">
        <v>42</v>
      </c>
    </row>
    <row r="1031" spans="1:10" x14ac:dyDescent="0.25">
      <c r="A1031" t="s">
        <v>345</v>
      </c>
      <c r="B1031" t="s">
        <v>346</v>
      </c>
      <c r="C1031" t="s">
        <v>1777</v>
      </c>
      <c r="D1031" t="s">
        <v>1778</v>
      </c>
      <c r="E1031" s="2">
        <v>87</v>
      </c>
      <c r="F1031" s="2">
        <v>87</v>
      </c>
    </row>
    <row r="1032" spans="1:10" x14ac:dyDescent="0.25">
      <c r="A1032" t="s">
        <v>345</v>
      </c>
      <c r="B1032" t="s">
        <v>346</v>
      </c>
      <c r="C1032" t="s">
        <v>2427</v>
      </c>
      <c r="D1032" t="s">
        <v>2428</v>
      </c>
      <c r="E1032" s="2">
        <v>240</v>
      </c>
      <c r="F1032" s="2">
        <v>240</v>
      </c>
    </row>
    <row r="1033" spans="1:10" x14ac:dyDescent="0.25">
      <c r="A1033" t="s">
        <v>345</v>
      </c>
      <c r="B1033" t="s">
        <v>346</v>
      </c>
      <c r="C1033" t="s">
        <v>2429</v>
      </c>
      <c r="D1033" t="s">
        <v>2430</v>
      </c>
      <c r="E1033" s="2">
        <v>120</v>
      </c>
      <c r="F1033" s="2">
        <v>120</v>
      </c>
    </row>
    <row r="1034" spans="1:10" x14ac:dyDescent="0.25">
      <c r="A1034" t="s">
        <v>345</v>
      </c>
      <c r="B1034" t="s">
        <v>346</v>
      </c>
      <c r="C1034" t="s">
        <v>2575</v>
      </c>
      <c r="D1034" t="s">
        <v>2576</v>
      </c>
      <c r="E1034" s="2">
        <v>1791</v>
      </c>
      <c r="F1034" s="2">
        <v>1791</v>
      </c>
    </row>
    <row r="1035" spans="1:10" x14ac:dyDescent="0.25">
      <c r="D1035" s="9" t="s">
        <v>2702</v>
      </c>
      <c r="E1035" s="8">
        <f>SUM(E1023:E1034)</f>
        <v>6628</v>
      </c>
      <c r="J1035" s="3" t="s">
        <v>2702</v>
      </c>
    </row>
    <row r="1037" spans="1:10" s="1" customFormat="1" x14ac:dyDescent="0.25">
      <c r="A1037" s="1" t="s">
        <v>375</v>
      </c>
      <c r="B1037" s="1" t="s">
        <v>376</v>
      </c>
      <c r="E1037" s="3">
        <v>1392</v>
      </c>
      <c r="F1037" s="3">
        <v>1392</v>
      </c>
      <c r="G1037" s="3"/>
      <c r="H1037" s="3"/>
      <c r="I1037" s="3"/>
      <c r="J1037" s="3"/>
    </row>
    <row r="1038" spans="1:10" x14ac:dyDescent="0.25">
      <c r="A1038" t="s">
        <v>375</v>
      </c>
      <c r="B1038" t="s">
        <v>376</v>
      </c>
      <c r="C1038" t="s">
        <v>377</v>
      </c>
      <c r="D1038" t="s">
        <v>378</v>
      </c>
      <c r="E1038" s="2">
        <v>1200</v>
      </c>
      <c r="F1038" s="2">
        <v>1200</v>
      </c>
    </row>
    <row r="1039" spans="1:10" x14ac:dyDescent="0.25">
      <c r="A1039" t="s">
        <v>375</v>
      </c>
      <c r="B1039" t="s">
        <v>376</v>
      </c>
      <c r="C1039" t="s">
        <v>695</v>
      </c>
      <c r="D1039" t="s">
        <v>696</v>
      </c>
      <c r="E1039" s="2">
        <v>72</v>
      </c>
      <c r="F1039" s="2">
        <v>72</v>
      </c>
    </row>
    <row r="1040" spans="1:10" x14ac:dyDescent="0.25">
      <c r="A1040" t="s">
        <v>375</v>
      </c>
      <c r="B1040" t="s">
        <v>376</v>
      </c>
      <c r="C1040" t="s">
        <v>697</v>
      </c>
      <c r="D1040" t="s">
        <v>698</v>
      </c>
      <c r="E1040" s="2">
        <v>660</v>
      </c>
      <c r="F1040" s="2">
        <v>660</v>
      </c>
    </row>
    <row r="1041" spans="1:10" x14ac:dyDescent="0.25">
      <c r="A1041" t="s">
        <v>375</v>
      </c>
      <c r="B1041" t="s">
        <v>376</v>
      </c>
      <c r="C1041" t="s">
        <v>753</v>
      </c>
      <c r="D1041" t="s">
        <v>754</v>
      </c>
      <c r="E1041" s="2">
        <v>270</v>
      </c>
      <c r="F1041" s="2">
        <v>270</v>
      </c>
    </row>
    <row r="1042" spans="1:10" x14ac:dyDescent="0.25">
      <c r="A1042" t="s">
        <v>375</v>
      </c>
      <c r="B1042" t="s">
        <v>376</v>
      </c>
      <c r="C1042" t="s">
        <v>981</v>
      </c>
      <c r="D1042" t="s">
        <v>982</v>
      </c>
      <c r="E1042" s="2">
        <v>1176</v>
      </c>
      <c r="F1042" s="2">
        <v>1176</v>
      </c>
    </row>
    <row r="1043" spans="1:10" x14ac:dyDescent="0.25">
      <c r="A1043" t="s">
        <v>375</v>
      </c>
      <c r="B1043" t="s">
        <v>376</v>
      </c>
      <c r="C1043" t="s">
        <v>983</v>
      </c>
      <c r="D1043" t="s">
        <v>984</v>
      </c>
      <c r="E1043" s="2">
        <v>1673</v>
      </c>
      <c r="F1043" s="2">
        <v>1662</v>
      </c>
      <c r="I1043" s="2">
        <v>11</v>
      </c>
    </row>
    <row r="1044" spans="1:10" x14ac:dyDescent="0.25">
      <c r="A1044" t="s">
        <v>375</v>
      </c>
      <c r="B1044" t="s">
        <v>376</v>
      </c>
      <c r="C1044" t="s">
        <v>1031</v>
      </c>
      <c r="D1044" t="s">
        <v>1032</v>
      </c>
      <c r="E1044" s="2">
        <v>120</v>
      </c>
      <c r="F1044" s="2">
        <v>120</v>
      </c>
    </row>
    <row r="1045" spans="1:10" x14ac:dyDescent="0.25">
      <c r="A1045" t="s">
        <v>375</v>
      </c>
      <c r="B1045" t="s">
        <v>376</v>
      </c>
      <c r="C1045" t="s">
        <v>1159</v>
      </c>
      <c r="D1045" t="s">
        <v>1160</v>
      </c>
      <c r="E1045" s="2">
        <v>882</v>
      </c>
      <c r="F1045" s="2">
        <v>882</v>
      </c>
    </row>
    <row r="1046" spans="1:10" x14ac:dyDescent="0.25">
      <c r="A1046" t="s">
        <v>375</v>
      </c>
      <c r="B1046" t="s">
        <v>376</v>
      </c>
      <c r="C1046" t="s">
        <v>1317</v>
      </c>
      <c r="D1046" t="s">
        <v>1318</v>
      </c>
      <c r="E1046" s="2">
        <v>120</v>
      </c>
      <c r="F1046" s="2">
        <v>120</v>
      </c>
    </row>
    <row r="1047" spans="1:10" x14ac:dyDescent="0.25">
      <c r="A1047" t="s">
        <v>375</v>
      </c>
      <c r="B1047" t="s">
        <v>376</v>
      </c>
      <c r="C1047" t="s">
        <v>1561</v>
      </c>
      <c r="D1047" t="s">
        <v>1562</v>
      </c>
      <c r="E1047" s="2">
        <v>120</v>
      </c>
      <c r="F1047" s="2">
        <v>120</v>
      </c>
    </row>
    <row r="1048" spans="1:10" x14ac:dyDescent="0.25">
      <c r="A1048" t="s">
        <v>375</v>
      </c>
      <c r="B1048" t="s">
        <v>376</v>
      </c>
      <c r="C1048" t="s">
        <v>1563</v>
      </c>
      <c r="D1048" t="s">
        <v>1564</v>
      </c>
      <c r="E1048" s="2">
        <v>60</v>
      </c>
      <c r="F1048" s="2">
        <v>60</v>
      </c>
    </row>
    <row r="1049" spans="1:10" x14ac:dyDescent="0.25">
      <c r="A1049" t="s">
        <v>375</v>
      </c>
      <c r="B1049" t="s">
        <v>376</v>
      </c>
      <c r="C1049" t="s">
        <v>1857</v>
      </c>
      <c r="D1049" t="s">
        <v>1858</v>
      </c>
      <c r="E1049" s="2">
        <v>360</v>
      </c>
      <c r="F1049" s="2">
        <v>360</v>
      </c>
    </row>
    <row r="1050" spans="1:10" x14ac:dyDescent="0.25">
      <c r="A1050" t="s">
        <v>375</v>
      </c>
      <c r="B1050" t="s">
        <v>376</v>
      </c>
      <c r="C1050" t="s">
        <v>2001</v>
      </c>
      <c r="D1050" t="s">
        <v>2002</v>
      </c>
      <c r="E1050" s="2">
        <v>420</v>
      </c>
      <c r="F1050" s="2">
        <v>420</v>
      </c>
    </row>
    <row r="1051" spans="1:10" x14ac:dyDescent="0.25">
      <c r="A1051" t="s">
        <v>375</v>
      </c>
      <c r="B1051" t="s">
        <v>376</v>
      </c>
      <c r="C1051" t="s">
        <v>2515</v>
      </c>
      <c r="D1051" t="s">
        <v>2516</v>
      </c>
      <c r="E1051" s="2">
        <v>240</v>
      </c>
      <c r="F1051" s="2">
        <v>240</v>
      </c>
    </row>
    <row r="1052" spans="1:10" x14ac:dyDescent="0.25">
      <c r="D1052" s="9" t="s">
        <v>2702</v>
      </c>
      <c r="E1052" s="8">
        <f>SUM(E1037:E1051)</f>
        <v>8765</v>
      </c>
      <c r="J1052" s="3" t="s">
        <v>2702</v>
      </c>
    </row>
    <row r="1054" spans="1:10" s="1" customFormat="1" x14ac:dyDescent="0.25">
      <c r="A1054" s="1" t="s">
        <v>218</v>
      </c>
      <c r="B1054" s="1" t="s">
        <v>219</v>
      </c>
      <c r="E1054" s="3">
        <v>732</v>
      </c>
      <c r="F1054" s="3">
        <v>732</v>
      </c>
      <c r="G1054" s="3"/>
      <c r="H1054" s="3"/>
      <c r="I1054" s="3"/>
      <c r="J1054" s="3"/>
    </row>
    <row r="1055" spans="1:10" x14ac:dyDescent="0.25">
      <c r="A1055" t="s">
        <v>218</v>
      </c>
      <c r="B1055" t="s">
        <v>219</v>
      </c>
      <c r="C1055" t="s">
        <v>220</v>
      </c>
      <c r="D1055" t="s">
        <v>221</v>
      </c>
      <c r="E1055" s="2">
        <v>408</v>
      </c>
      <c r="F1055" s="2">
        <v>408</v>
      </c>
    </row>
    <row r="1056" spans="1:10" x14ac:dyDescent="0.25">
      <c r="A1056" t="s">
        <v>218</v>
      </c>
      <c r="B1056" t="s">
        <v>219</v>
      </c>
      <c r="C1056" t="s">
        <v>339</v>
      </c>
      <c r="D1056" t="s">
        <v>340</v>
      </c>
      <c r="E1056" s="2">
        <v>144</v>
      </c>
      <c r="F1056" s="2">
        <v>144</v>
      </c>
    </row>
    <row r="1057" spans="1:10" x14ac:dyDescent="0.25">
      <c r="A1057" t="s">
        <v>218</v>
      </c>
      <c r="B1057" t="s">
        <v>219</v>
      </c>
      <c r="C1057" t="s">
        <v>641</v>
      </c>
      <c r="D1057" t="s">
        <v>642</v>
      </c>
      <c r="E1057" s="2">
        <v>324</v>
      </c>
      <c r="F1057" s="2">
        <v>324</v>
      </c>
    </row>
    <row r="1058" spans="1:10" x14ac:dyDescent="0.25">
      <c r="A1058" t="s">
        <v>218</v>
      </c>
      <c r="B1058" t="s">
        <v>219</v>
      </c>
      <c r="C1058" t="s">
        <v>693</v>
      </c>
      <c r="D1058" t="s">
        <v>694</v>
      </c>
      <c r="E1058" s="2">
        <v>240</v>
      </c>
      <c r="F1058" s="2">
        <v>240</v>
      </c>
    </row>
    <row r="1059" spans="1:10" x14ac:dyDescent="0.25">
      <c r="A1059" t="s">
        <v>218</v>
      </c>
      <c r="B1059" t="s">
        <v>219</v>
      </c>
      <c r="C1059" t="s">
        <v>699</v>
      </c>
      <c r="D1059" t="s">
        <v>700</v>
      </c>
      <c r="E1059" s="2">
        <v>36</v>
      </c>
      <c r="F1059" s="2">
        <v>36</v>
      </c>
    </row>
    <row r="1060" spans="1:10" x14ac:dyDescent="0.25">
      <c r="A1060" t="s">
        <v>218</v>
      </c>
      <c r="B1060" t="s">
        <v>219</v>
      </c>
      <c r="C1060" t="s">
        <v>715</v>
      </c>
      <c r="D1060" t="s">
        <v>716</v>
      </c>
      <c r="E1060" s="2">
        <v>180</v>
      </c>
      <c r="F1060" s="2">
        <v>180</v>
      </c>
    </row>
    <row r="1061" spans="1:10" x14ac:dyDescent="0.25">
      <c r="A1061" t="s">
        <v>218</v>
      </c>
      <c r="B1061" t="s">
        <v>219</v>
      </c>
      <c r="C1061" t="s">
        <v>865</v>
      </c>
      <c r="D1061" t="s">
        <v>866</v>
      </c>
      <c r="E1061" s="2">
        <v>12</v>
      </c>
      <c r="F1061" s="2">
        <v>12</v>
      </c>
    </row>
    <row r="1062" spans="1:10" x14ac:dyDescent="0.25">
      <c r="A1062" t="s">
        <v>218</v>
      </c>
      <c r="B1062" t="s">
        <v>219</v>
      </c>
      <c r="C1062" t="s">
        <v>1265</v>
      </c>
      <c r="D1062" t="s">
        <v>1266</v>
      </c>
      <c r="E1062" s="2">
        <v>3600</v>
      </c>
      <c r="F1062" s="2">
        <v>3600</v>
      </c>
    </row>
    <row r="1063" spans="1:10" x14ac:dyDescent="0.25">
      <c r="A1063" t="s">
        <v>218</v>
      </c>
      <c r="B1063" t="s">
        <v>219</v>
      </c>
      <c r="C1063" t="s">
        <v>1321</v>
      </c>
      <c r="D1063" t="s">
        <v>1322</v>
      </c>
      <c r="E1063" s="2">
        <v>60</v>
      </c>
      <c r="F1063" s="2">
        <v>60</v>
      </c>
    </row>
    <row r="1064" spans="1:10" x14ac:dyDescent="0.25">
      <c r="A1064" t="s">
        <v>218</v>
      </c>
      <c r="B1064" t="s">
        <v>219</v>
      </c>
      <c r="C1064" t="s">
        <v>1353</v>
      </c>
      <c r="D1064" t="s">
        <v>1354</v>
      </c>
      <c r="E1064" s="2">
        <v>144</v>
      </c>
      <c r="F1064" s="2">
        <v>144</v>
      </c>
    </row>
    <row r="1065" spans="1:10" x14ac:dyDescent="0.25">
      <c r="A1065" t="s">
        <v>218</v>
      </c>
      <c r="B1065" t="s">
        <v>219</v>
      </c>
      <c r="C1065" t="s">
        <v>1543</v>
      </c>
      <c r="D1065" t="s">
        <v>1544</v>
      </c>
      <c r="E1065" s="2">
        <v>24</v>
      </c>
      <c r="F1065" s="2">
        <v>24</v>
      </c>
    </row>
    <row r="1066" spans="1:10" x14ac:dyDescent="0.25">
      <c r="A1066" t="s">
        <v>218</v>
      </c>
      <c r="B1066" t="s">
        <v>219</v>
      </c>
      <c r="C1066" t="s">
        <v>1669</v>
      </c>
      <c r="D1066" t="s">
        <v>1670</v>
      </c>
      <c r="E1066" s="2">
        <v>1896</v>
      </c>
      <c r="F1066" s="2">
        <v>1896</v>
      </c>
    </row>
    <row r="1067" spans="1:10" x14ac:dyDescent="0.25">
      <c r="A1067" t="s">
        <v>218</v>
      </c>
      <c r="B1067" t="s">
        <v>219</v>
      </c>
      <c r="C1067" t="s">
        <v>1799</v>
      </c>
      <c r="D1067" t="s">
        <v>1800</v>
      </c>
      <c r="E1067" s="2">
        <v>360</v>
      </c>
      <c r="F1067" s="2">
        <v>360</v>
      </c>
    </row>
    <row r="1068" spans="1:10" x14ac:dyDescent="0.25">
      <c r="A1068" t="s">
        <v>218</v>
      </c>
      <c r="B1068" t="s">
        <v>219</v>
      </c>
      <c r="C1068" t="s">
        <v>1899</v>
      </c>
      <c r="D1068" t="s">
        <v>1900</v>
      </c>
      <c r="E1068" s="2">
        <v>24</v>
      </c>
      <c r="F1068" s="2">
        <v>24</v>
      </c>
    </row>
    <row r="1069" spans="1:10" x14ac:dyDescent="0.25">
      <c r="A1069" t="s">
        <v>218</v>
      </c>
      <c r="B1069" t="s">
        <v>219</v>
      </c>
      <c r="C1069" t="s">
        <v>2647</v>
      </c>
      <c r="D1069" t="s">
        <v>2648</v>
      </c>
      <c r="E1069" s="2">
        <v>180</v>
      </c>
      <c r="F1069" s="2">
        <v>180</v>
      </c>
    </row>
    <row r="1070" spans="1:10" x14ac:dyDescent="0.25">
      <c r="A1070" t="s">
        <v>218</v>
      </c>
      <c r="B1070" t="s">
        <v>219</v>
      </c>
      <c r="C1070" t="s">
        <v>2681</v>
      </c>
      <c r="D1070" t="s">
        <v>2682</v>
      </c>
      <c r="E1070" s="2">
        <v>1930.44</v>
      </c>
      <c r="F1070" s="2">
        <v>1930.44</v>
      </c>
    </row>
    <row r="1071" spans="1:10" x14ac:dyDescent="0.25">
      <c r="D1071" s="9" t="s">
        <v>2702</v>
      </c>
      <c r="E1071" s="8">
        <f>SUM(E1054:E1070)</f>
        <v>10294.44</v>
      </c>
      <c r="J1071" s="3" t="s">
        <v>2702</v>
      </c>
    </row>
    <row r="1073" spans="1:10" s="1" customFormat="1" x14ac:dyDescent="0.25">
      <c r="A1073" s="1" t="s">
        <v>733</v>
      </c>
      <c r="B1073" s="1" t="s">
        <v>734</v>
      </c>
      <c r="E1073" s="3">
        <v>660</v>
      </c>
      <c r="F1073" s="3">
        <v>660</v>
      </c>
      <c r="G1073" s="3"/>
      <c r="H1073" s="3"/>
      <c r="I1073" s="3"/>
      <c r="J1073" s="3"/>
    </row>
    <row r="1074" spans="1:10" x14ac:dyDescent="0.25">
      <c r="A1074" t="s">
        <v>733</v>
      </c>
      <c r="B1074" t="s">
        <v>734</v>
      </c>
      <c r="C1074" t="s">
        <v>735</v>
      </c>
      <c r="D1074" t="s">
        <v>736</v>
      </c>
      <c r="E1074" s="2">
        <v>504</v>
      </c>
      <c r="F1074" s="2">
        <v>504</v>
      </c>
    </row>
    <row r="1075" spans="1:10" x14ac:dyDescent="0.25">
      <c r="A1075" t="s">
        <v>733</v>
      </c>
      <c r="B1075" t="s">
        <v>734</v>
      </c>
      <c r="C1075" t="s">
        <v>895</v>
      </c>
      <c r="D1075" t="s">
        <v>896</v>
      </c>
      <c r="E1075" s="2">
        <v>186</v>
      </c>
      <c r="F1075" s="2">
        <v>186</v>
      </c>
    </row>
    <row r="1076" spans="1:10" x14ac:dyDescent="0.25">
      <c r="A1076" t="s">
        <v>733</v>
      </c>
      <c r="B1076" t="s">
        <v>734</v>
      </c>
      <c r="C1076" t="s">
        <v>961</v>
      </c>
      <c r="D1076" t="s">
        <v>962</v>
      </c>
      <c r="E1076" s="2">
        <v>534</v>
      </c>
      <c r="F1076" s="2">
        <v>534</v>
      </c>
    </row>
    <row r="1077" spans="1:10" x14ac:dyDescent="0.25">
      <c r="A1077" t="s">
        <v>733</v>
      </c>
      <c r="B1077" t="s">
        <v>734</v>
      </c>
      <c r="C1077" t="s">
        <v>1033</v>
      </c>
      <c r="D1077" t="s">
        <v>1034</v>
      </c>
      <c r="E1077" s="2">
        <v>24</v>
      </c>
      <c r="F1077" s="2">
        <v>24</v>
      </c>
    </row>
    <row r="1078" spans="1:10" x14ac:dyDescent="0.25">
      <c r="A1078" t="s">
        <v>733</v>
      </c>
      <c r="B1078" t="s">
        <v>734</v>
      </c>
      <c r="C1078" t="s">
        <v>1791</v>
      </c>
      <c r="D1078" t="s">
        <v>1792</v>
      </c>
      <c r="E1078" s="2">
        <v>480</v>
      </c>
      <c r="F1078" s="2">
        <v>480</v>
      </c>
    </row>
    <row r="1079" spans="1:10" x14ac:dyDescent="0.25">
      <c r="A1079" t="s">
        <v>733</v>
      </c>
      <c r="B1079" t="s">
        <v>734</v>
      </c>
      <c r="C1079" t="s">
        <v>1911</v>
      </c>
      <c r="D1079" t="s">
        <v>1912</v>
      </c>
      <c r="E1079" s="2">
        <v>144</v>
      </c>
      <c r="F1079" s="2">
        <v>144</v>
      </c>
    </row>
    <row r="1080" spans="1:10" x14ac:dyDescent="0.25">
      <c r="A1080" t="s">
        <v>733</v>
      </c>
      <c r="B1080" t="s">
        <v>734</v>
      </c>
      <c r="C1080" t="s">
        <v>2455</v>
      </c>
      <c r="D1080" t="s">
        <v>2456</v>
      </c>
      <c r="E1080" s="2">
        <v>204</v>
      </c>
      <c r="F1080" s="2">
        <v>204</v>
      </c>
    </row>
    <row r="1081" spans="1:10" x14ac:dyDescent="0.25">
      <c r="D1081" s="9" t="s">
        <v>2702</v>
      </c>
      <c r="E1081" s="8">
        <f>SUM(E1073:E1080)</f>
        <v>2736</v>
      </c>
      <c r="J1081" s="3" t="s">
        <v>2702</v>
      </c>
    </row>
    <row r="1083" spans="1:10" s="1" customFormat="1" x14ac:dyDescent="0.25">
      <c r="A1083" s="1" t="s">
        <v>739</v>
      </c>
      <c r="B1083" s="1" t="s">
        <v>740</v>
      </c>
      <c r="E1083" s="3">
        <v>540</v>
      </c>
      <c r="F1083" s="3">
        <v>540</v>
      </c>
      <c r="G1083" s="3"/>
      <c r="H1083" s="3"/>
      <c r="I1083" s="3"/>
      <c r="J1083" s="3"/>
    </row>
    <row r="1084" spans="1:10" x14ac:dyDescent="0.25">
      <c r="A1084" t="s">
        <v>739</v>
      </c>
      <c r="B1084" t="s">
        <v>740</v>
      </c>
      <c r="C1084" t="s">
        <v>741</v>
      </c>
      <c r="D1084" t="s">
        <v>742</v>
      </c>
      <c r="E1084" s="2">
        <v>244.44</v>
      </c>
      <c r="F1084" s="2">
        <v>244.44</v>
      </c>
    </row>
    <row r="1085" spans="1:10" x14ac:dyDescent="0.25">
      <c r="A1085" t="s">
        <v>739</v>
      </c>
      <c r="B1085" t="s">
        <v>740</v>
      </c>
      <c r="C1085" t="s">
        <v>1523</v>
      </c>
      <c r="D1085" t="s">
        <v>1524</v>
      </c>
      <c r="E1085" s="2">
        <v>72</v>
      </c>
      <c r="F1085" s="2">
        <v>72</v>
      </c>
    </row>
    <row r="1086" spans="1:10" x14ac:dyDescent="0.25">
      <c r="D1086" s="9" t="s">
        <v>2702</v>
      </c>
      <c r="E1086" s="8">
        <f>SUM(E1083:E1085)</f>
        <v>856.44</v>
      </c>
      <c r="J1086" s="3" t="s">
        <v>2702</v>
      </c>
    </row>
    <row r="1088" spans="1:10" s="1" customFormat="1" x14ac:dyDescent="0.25">
      <c r="A1088" s="1" t="s">
        <v>222</v>
      </c>
      <c r="B1088" s="1" t="s">
        <v>223</v>
      </c>
      <c r="E1088" s="3">
        <v>1159.44</v>
      </c>
      <c r="F1088" s="3">
        <v>1159.44</v>
      </c>
      <c r="G1088" s="3"/>
      <c r="H1088" s="3"/>
      <c r="I1088" s="3"/>
      <c r="J1088" s="3"/>
    </row>
    <row r="1089" spans="1:10" x14ac:dyDescent="0.25">
      <c r="A1089" t="s">
        <v>222</v>
      </c>
      <c r="B1089" t="s">
        <v>223</v>
      </c>
      <c r="C1089" t="s">
        <v>224</v>
      </c>
      <c r="D1089" t="s">
        <v>225</v>
      </c>
      <c r="E1089" s="2">
        <v>60</v>
      </c>
      <c r="F1089" s="2">
        <v>60</v>
      </c>
    </row>
    <row r="1090" spans="1:10" x14ac:dyDescent="0.25">
      <c r="A1090" t="s">
        <v>222</v>
      </c>
      <c r="B1090" t="s">
        <v>223</v>
      </c>
      <c r="C1090" t="s">
        <v>266</v>
      </c>
      <c r="D1090" t="s">
        <v>267</v>
      </c>
      <c r="E1090" s="2">
        <v>300</v>
      </c>
      <c r="F1090" s="2">
        <v>300</v>
      </c>
    </row>
    <row r="1091" spans="1:10" x14ac:dyDescent="0.25">
      <c r="A1091" t="s">
        <v>222</v>
      </c>
      <c r="B1091" t="s">
        <v>223</v>
      </c>
      <c r="C1091" t="s">
        <v>296</v>
      </c>
      <c r="D1091" t="s">
        <v>297</v>
      </c>
      <c r="E1091" s="2">
        <v>60</v>
      </c>
      <c r="F1091" s="2">
        <v>60</v>
      </c>
    </row>
    <row r="1092" spans="1:10" x14ac:dyDescent="0.25">
      <c r="A1092" t="s">
        <v>222</v>
      </c>
      <c r="B1092" t="s">
        <v>223</v>
      </c>
      <c r="C1092" t="s">
        <v>509</v>
      </c>
      <c r="D1092" t="s">
        <v>510</v>
      </c>
      <c r="E1092" s="2">
        <v>360</v>
      </c>
      <c r="F1092" s="2">
        <v>360</v>
      </c>
    </row>
    <row r="1093" spans="1:10" x14ac:dyDescent="0.25">
      <c r="A1093" t="s">
        <v>222</v>
      </c>
      <c r="B1093" t="s">
        <v>223</v>
      </c>
      <c r="C1093" t="s">
        <v>619</v>
      </c>
      <c r="D1093" t="s">
        <v>620</v>
      </c>
      <c r="E1093" s="2">
        <v>660</v>
      </c>
      <c r="F1093" s="2">
        <v>660</v>
      </c>
    </row>
    <row r="1094" spans="1:10" x14ac:dyDescent="0.25">
      <c r="A1094" t="s">
        <v>222</v>
      </c>
      <c r="B1094" t="s">
        <v>223</v>
      </c>
      <c r="C1094" t="s">
        <v>849</v>
      </c>
      <c r="D1094" t="s">
        <v>850</v>
      </c>
      <c r="E1094" s="2">
        <v>864</v>
      </c>
      <c r="F1094" s="2">
        <v>864</v>
      </c>
    </row>
    <row r="1095" spans="1:10" x14ac:dyDescent="0.25">
      <c r="A1095" t="s">
        <v>222</v>
      </c>
      <c r="B1095" t="s">
        <v>223</v>
      </c>
      <c r="C1095" t="s">
        <v>1075</v>
      </c>
      <c r="D1095" t="s">
        <v>1076</v>
      </c>
      <c r="E1095" s="2">
        <v>84</v>
      </c>
      <c r="F1095" s="2">
        <v>84</v>
      </c>
    </row>
    <row r="1096" spans="1:10" x14ac:dyDescent="0.25">
      <c r="A1096" t="s">
        <v>222</v>
      </c>
      <c r="B1096" t="s">
        <v>223</v>
      </c>
      <c r="C1096" t="s">
        <v>1113</v>
      </c>
      <c r="D1096" t="s">
        <v>1114</v>
      </c>
      <c r="E1096" s="2">
        <v>120</v>
      </c>
      <c r="F1096" s="2">
        <v>120</v>
      </c>
    </row>
    <row r="1097" spans="1:10" x14ac:dyDescent="0.25">
      <c r="A1097" t="s">
        <v>222</v>
      </c>
      <c r="B1097" t="s">
        <v>223</v>
      </c>
      <c r="C1097" t="s">
        <v>1355</v>
      </c>
      <c r="D1097" t="s">
        <v>1356</v>
      </c>
      <c r="E1097" s="2">
        <v>372</v>
      </c>
      <c r="F1097" s="2">
        <v>372</v>
      </c>
    </row>
    <row r="1098" spans="1:10" x14ac:dyDescent="0.25">
      <c r="A1098" t="s">
        <v>222</v>
      </c>
      <c r="B1098" t="s">
        <v>223</v>
      </c>
      <c r="C1098" t="s">
        <v>1787</v>
      </c>
      <c r="D1098" t="s">
        <v>1788</v>
      </c>
      <c r="E1098" s="2">
        <v>180</v>
      </c>
      <c r="F1098" s="2">
        <v>180</v>
      </c>
    </row>
    <row r="1099" spans="1:10" x14ac:dyDescent="0.25">
      <c r="A1099" t="s">
        <v>222</v>
      </c>
      <c r="B1099" t="s">
        <v>223</v>
      </c>
      <c r="C1099" t="s">
        <v>1851</v>
      </c>
      <c r="D1099" t="s">
        <v>1852</v>
      </c>
      <c r="E1099" s="2">
        <v>372</v>
      </c>
      <c r="F1099" s="2">
        <v>372</v>
      </c>
    </row>
    <row r="1100" spans="1:10" x14ac:dyDescent="0.25">
      <c r="A1100" t="s">
        <v>222</v>
      </c>
      <c r="B1100" t="s">
        <v>223</v>
      </c>
      <c r="C1100" t="s">
        <v>2071</v>
      </c>
      <c r="D1100" t="s">
        <v>2072</v>
      </c>
      <c r="E1100" s="2">
        <v>240</v>
      </c>
      <c r="F1100" s="2">
        <v>240</v>
      </c>
    </row>
    <row r="1101" spans="1:10" x14ac:dyDescent="0.25">
      <c r="A1101" t="s">
        <v>222</v>
      </c>
      <c r="B1101" t="s">
        <v>223</v>
      </c>
      <c r="C1101" t="s">
        <v>2649</v>
      </c>
      <c r="D1101" t="s">
        <v>2650</v>
      </c>
      <c r="E1101" s="2">
        <v>540</v>
      </c>
      <c r="F1101" s="2">
        <v>540</v>
      </c>
    </row>
    <row r="1102" spans="1:10" x14ac:dyDescent="0.25">
      <c r="D1102" s="9" t="s">
        <v>2702</v>
      </c>
      <c r="E1102" s="8">
        <f>SUM(E1088:E1101)</f>
        <v>5371.4400000000005</v>
      </c>
      <c r="J1102" s="3" t="s">
        <v>2702</v>
      </c>
    </row>
    <row r="1104" spans="1:10" s="1" customFormat="1" x14ac:dyDescent="0.25">
      <c r="A1104" s="1" t="s">
        <v>359</v>
      </c>
      <c r="B1104" s="1" t="s">
        <v>360</v>
      </c>
      <c r="E1104" s="3">
        <v>132</v>
      </c>
      <c r="F1104" s="3">
        <v>132</v>
      </c>
      <c r="G1104" s="3"/>
      <c r="H1104" s="3"/>
      <c r="I1104" s="3"/>
      <c r="J1104" s="3"/>
    </row>
    <row r="1105" spans="1:10" x14ac:dyDescent="0.25">
      <c r="A1105" t="s">
        <v>359</v>
      </c>
      <c r="B1105" t="s">
        <v>360</v>
      </c>
      <c r="C1105" t="s">
        <v>361</v>
      </c>
      <c r="D1105" t="s">
        <v>362</v>
      </c>
      <c r="E1105" s="2">
        <v>684</v>
      </c>
      <c r="F1105" s="2">
        <v>684</v>
      </c>
    </row>
    <row r="1106" spans="1:10" x14ac:dyDescent="0.25">
      <c r="A1106" t="s">
        <v>359</v>
      </c>
      <c r="B1106" t="s">
        <v>360</v>
      </c>
      <c r="C1106" t="s">
        <v>687</v>
      </c>
      <c r="D1106" t="s">
        <v>688</v>
      </c>
      <c r="E1106" s="2">
        <v>300</v>
      </c>
      <c r="F1106" s="2">
        <v>300</v>
      </c>
    </row>
    <row r="1107" spans="1:10" x14ac:dyDescent="0.25">
      <c r="A1107" t="s">
        <v>359</v>
      </c>
      <c r="B1107" t="s">
        <v>360</v>
      </c>
      <c r="C1107" t="s">
        <v>1103</v>
      </c>
      <c r="D1107" t="s">
        <v>1104</v>
      </c>
      <c r="E1107" s="2">
        <v>132</v>
      </c>
      <c r="F1107" s="2">
        <v>132</v>
      </c>
    </row>
    <row r="1108" spans="1:10" x14ac:dyDescent="0.25">
      <c r="A1108" t="s">
        <v>359</v>
      </c>
      <c r="B1108" t="s">
        <v>360</v>
      </c>
      <c r="C1108" t="s">
        <v>1541</v>
      </c>
      <c r="D1108" t="s">
        <v>1542</v>
      </c>
      <c r="E1108" s="2">
        <v>60</v>
      </c>
      <c r="F1108" s="2">
        <v>60</v>
      </c>
    </row>
    <row r="1109" spans="1:10" x14ac:dyDescent="0.25">
      <c r="D1109" s="9" t="s">
        <v>2702</v>
      </c>
      <c r="E1109" s="8">
        <f>SUM(E1104:E1108)</f>
        <v>1308</v>
      </c>
      <c r="J1109" s="3" t="s">
        <v>2702</v>
      </c>
    </row>
    <row r="1111" spans="1:10" s="1" customFormat="1" x14ac:dyDescent="0.25">
      <c r="A1111" s="1" t="s">
        <v>341</v>
      </c>
      <c r="B1111" s="1" t="s">
        <v>342</v>
      </c>
      <c r="E1111" s="3">
        <v>984</v>
      </c>
      <c r="F1111" s="3">
        <v>984</v>
      </c>
      <c r="G1111" s="3"/>
      <c r="H1111" s="3"/>
      <c r="I1111" s="3"/>
      <c r="J1111" s="3"/>
    </row>
    <row r="1112" spans="1:10" x14ac:dyDescent="0.25">
      <c r="A1112" t="s">
        <v>341</v>
      </c>
      <c r="B1112" t="s">
        <v>342</v>
      </c>
      <c r="C1112" t="s">
        <v>343</v>
      </c>
      <c r="D1112" t="s">
        <v>344</v>
      </c>
      <c r="E1112" s="2">
        <v>604</v>
      </c>
      <c r="F1112" s="2">
        <v>564</v>
      </c>
      <c r="G1112" s="2">
        <v>40</v>
      </c>
    </row>
    <row r="1113" spans="1:10" x14ac:dyDescent="0.25">
      <c r="A1113" t="s">
        <v>341</v>
      </c>
      <c r="B1113" t="s">
        <v>342</v>
      </c>
      <c r="C1113" t="s">
        <v>405</v>
      </c>
      <c r="D1113" t="s">
        <v>406</v>
      </c>
      <c r="E1113" s="2">
        <v>465</v>
      </c>
      <c r="F1113" s="2">
        <v>420</v>
      </c>
      <c r="G1113" s="2">
        <v>45</v>
      </c>
    </row>
    <row r="1114" spans="1:10" x14ac:dyDescent="0.25">
      <c r="A1114" t="s">
        <v>341</v>
      </c>
      <c r="B1114" t="s">
        <v>342</v>
      </c>
      <c r="C1114" t="s">
        <v>511</v>
      </c>
      <c r="D1114" t="s">
        <v>512</v>
      </c>
      <c r="E1114" s="2">
        <v>255</v>
      </c>
      <c r="F1114" s="2">
        <v>255</v>
      </c>
    </row>
    <row r="1115" spans="1:10" x14ac:dyDescent="0.25">
      <c r="A1115" t="s">
        <v>341</v>
      </c>
      <c r="B1115" t="s">
        <v>342</v>
      </c>
      <c r="C1115" t="s">
        <v>571</v>
      </c>
      <c r="D1115" t="s">
        <v>572</v>
      </c>
      <c r="E1115" s="2">
        <v>984</v>
      </c>
      <c r="F1115" s="2">
        <v>984</v>
      </c>
    </row>
    <row r="1116" spans="1:10" x14ac:dyDescent="0.25">
      <c r="A1116" t="s">
        <v>341</v>
      </c>
      <c r="B1116" t="s">
        <v>342</v>
      </c>
      <c r="C1116" t="s">
        <v>709</v>
      </c>
      <c r="D1116" t="s">
        <v>710</v>
      </c>
      <c r="E1116" s="2">
        <v>960</v>
      </c>
      <c r="F1116" s="2">
        <v>960</v>
      </c>
    </row>
    <row r="1117" spans="1:10" x14ac:dyDescent="0.25">
      <c r="A1117" t="s">
        <v>341</v>
      </c>
      <c r="B1117" t="s">
        <v>342</v>
      </c>
      <c r="C1117" t="s">
        <v>1037</v>
      </c>
      <c r="D1117" t="s">
        <v>1038</v>
      </c>
      <c r="E1117" s="2">
        <v>120</v>
      </c>
      <c r="F1117" s="2">
        <v>120</v>
      </c>
    </row>
    <row r="1118" spans="1:10" x14ac:dyDescent="0.25">
      <c r="A1118" t="s">
        <v>341</v>
      </c>
      <c r="B1118" t="s">
        <v>342</v>
      </c>
      <c r="C1118" t="s">
        <v>1177</v>
      </c>
      <c r="D1118" t="s">
        <v>1178</v>
      </c>
      <c r="E1118" s="2">
        <v>480</v>
      </c>
      <c r="F1118" s="2">
        <v>480</v>
      </c>
    </row>
    <row r="1119" spans="1:10" x14ac:dyDescent="0.25">
      <c r="A1119" t="s">
        <v>341</v>
      </c>
      <c r="B1119" t="s">
        <v>342</v>
      </c>
      <c r="C1119" t="s">
        <v>1209</v>
      </c>
      <c r="D1119" t="s">
        <v>1210</v>
      </c>
      <c r="E1119" s="2">
        <v>420</v>
      </c>
      <c r="F1119" s="2">
        <v>420</v>
      </c>
    </row>
    <row r="1120" spans="1:10" x14ac:dyDescent="0.25">
      <c r="A1120" t="s">
        <v>341</v>
      </c>
      <c r="B1120" t="s">
        <v>342</v>
      </c>
      <c r="C1120" t="s">
        <v>1289</v>
      </c>
      <c r="D1120" t="s">
        <v>1290</v>
      </c>
      <c r="E1120" s="2">
        <v>435</v>
      </c>
      <c r="F1120" s="2">
        <v>435</v>
      </c>
    </row>
    <row r="1121" spans="1:10" x14ac:dyDescent="0.25">
      <c r="A1121" t="s">
        <v>341</v>
      </c>
      <c r="B1121" t="s">
        <v>342</v>
      </c>
      <c r="C1121" t="s">
        <v>1291</v>
      </c>
      <c r="D1121" t="s">
        <v>1292</v>
      </c>
      <c r="E1121" s="2">
        <v>120</v>
      </c>
      <c r="F1121" s="2">
        <v>120</v>
      </c>
    </row>
    <row r="1122" spans="1:10" x14ac:dyDescent="0.25">
      <c r="A1122" t="s">
        <v>341</v>
      </c>
      <c r="B1122" t="s">
        <v>342</v>
      </c>
      <c r="C1122" t="s">
        <v>1293</v>
      </c>
      <c r="D1122" t="s">
        <v>1294</v>
      </c>
      <c r="E1122" s="2">
        <v>240</v>
      </c>
      <c r="F1122" s="2">
        <v>240</v>
      </c>
    </row>
    <row r="1123" spans="1:10" x14ac:dyDescent="0.25">
      <c r="A1123" t="s">
        <v>341</v>
      </c>
      <c r="B1123" t="s">
        <v>342</v>
      </c>
      <c r="C1123" t="s">
        <v>1295</v>
      </c>
      <c r="D1123" t="s">
        <v>1296</v>
      </c>
      <c r="E1123" s="2">
        <v>600</v>
      </c>
      <c r="F1123" s="2">
        <v>600</v>
      </c>
    </row>
    <row r="1124" spans="1:10" x14ac:dyDescent="0.25">
      <c r="A1124" t="s">
        <v>341</v>
      </c>
      <c r="B1124" t="s">
        <v>342</v>
      </c>
      <c r="C1124" t="s">
        <v>1297</v>
      </c>
      <c r="D1124" t="s">
        <v>1298</v>
      </c>
      <c r="E1124" s="2">
        <v>36</v>
      </c>
      <c r="F1124" s="2">
        <v>36</v>
      </c>
    </row>
    <row r="1125" spans="1:10" x14ac:dyDescent="0.25">
      <c r="A1125" t="s">
        <v>341</v>
      </c>
      <c r="B1125" t="s">
        <v>342</v>
      </c>
      <c r="C1125" t="s">
        <v>1537</v>
      </c>
      <c r="D1125" t="s">
        <v>1538</v>
      </c>
      <c r="E1125" s="2">
        <v>780</v>
      </c>
      <c r="F1125" s="2">
        <v>780</v>
      </c>
    </row>
    <row r="1126" spans="1:10" x14ac:dyDescent="0.25">
      <c r="A1126" t="s">
        <v>341</v>
      </c>
      <c r="B1126" t="s">
        <v>342</v>
      </c>
      <c r="C1126" t="s">
        <v>1641</v>
      </c>
      <c r="D1126" t="s">
        <v>1642</v>
      </c>
      <c r="E1126" s="2">
        <v>84</v>
      </c>
      <c r="F1126" s="2">
        <v>84</v>
      </c>
    </row>
    <row r="1127" spans="1:10" x14ac:dyDescent="0.25">
      <c r="A1127" t="s">
        <v>341</v>
      </c>
      <c r="B1127" t="s">
        <v>342</v>
      </c>
      <c r="C1127" t="s">
        <v>1785</v>
      </c>
      <c r="D1127" t="s">
        <v>1786</v>
      </c>
      <c r="E1127" s="2">
        <v>621</v>
      </c>
      <c r="F1127" s="2">
        <v>504</v>
      </c>
      <c r="G1127" s="2">
        <v>117</v>
      </c>
    </row>
    <row r="1128" spans="1:10" x14ac:dyDescent="0.25">
      <c r="A1128" t="s">
        <v>341</v>
      </c>
      <c r="B1128" t="s">
        <v>342</v>
      </c>
      <c r="C1128" t="s">
        <v>1891</v>
      </c>
      <c r="D1128" t="s">
        <v>1892</v>
      </c>
      <c r="E1128" s="2">
        <v>990</v>
      </c>
      <c r="F1128" s="2">
        <v>990</v>
      </c>
    </row>
    <row r="1129" spans="1:10" x14ac:dyDescent="0.25">
      <c r="A1129" t="s">
        <v>341</v>
      </c>
      <c r="B1129" t="s">
        <v>342</v>
      </c>
      <c r="C1129" t="s">
        <v>2521</v>
      </c>
      <c r="D1129" t="s">
        <v>2522</v>
      </c>
      <c r="E1129" s="2">
        <v>720</v>
      </c>
      <c r="F1129" s="2">
        <v>720</v>
      </c>
    </row>
    <row r="1130" spans="1:10" x14ac:dyDescent="0.25">
      <c r="A1130" t="s">
        <v>341</v>
      </c>
      <c r="B1130" t="s">
        <v>342</v>
      </c>
      <c r="C1130" t="s">
        <v>2667</v>
      </c>
      <c r="D1130" t="s">
        <v>2668</v>
      </c>
      <c r="E1130" s="2">
        <v>516</v>
      </c>
      <c r="F1130" s="2">
        <v>456</v>
      </c>
      <c r="G1130" s="2">
        <v>60</v>
      </c>
    </row>
    <row r="1131" spans="1:10" x14ac:dyDescent="0.25">
      <c r="D1131" s="9" t="s">
        <v>2702</v>
      </c>
      <c r="E1131" s="8">
        <f>SUM(E1111:E1130)</f>
        <v>10414</v>
      </c>
      <c r="J1131" s="3" t="s">
        <v>2702</v>
      </c>
    </row>
    <row r="1133" spans="1:10" s="1" customFormat="1" x14ac:dyDescent="0.25">
      <c r="A1133" s="1" t="s">
        <v>369</v>
      </c>
      <c r="B1133" s="1" t="s">
        <v>370</v>
      </c>
      <c r="E1133" s="3">
        <v>1152</v>
      </c>
      <c r="F1133" s="3">
        <v>1152</v>
      </c>
      <c r="G1133" s="3"/>
      <c r="H1133" s="3"/>
      <c r="I1133" s="3"/>
      <c r="J1133" s="3"/>
    </row>
    <row r="1134" spans="1:10" x14ac:dyDescent="0.25">
      <c r="A1134" t="s">
        <v>369</v>
      </c>
      <c r="B1134" t="s">
        <v>370</v>
      </c>
      <c r="C1134" t="s">
        <v>371</v>
      </c>
      <c r="D1134" t="s">
        <v>372</v>
      </c>
      <c r="E1134" s="2">
        <v>264</v>
      </c>
      <c r="F1134" s="2">
        <v>264</v>
      </c>
    </row>
    <row r="1135" spans="1:10" x14ac:dyDescent="0.25">
      <c r="A1135" t="s">
        <v>369</v>
      </c>
      <c r="B1135" t="s">
        <v>370</v>
      </c>
      <c r="C1135" t="s">
        <v>533</v>
      </c>
      <c r="D1135" t="s">
        <v>534</v>
      </c>
      <c r="E1135" s="2">
        <v>696</v>
      </c>
      <c r="F1135" s="2">
        <v>696</v>
      </c>
    </row>
    <row r="1136" spans="1:10" x14ac:dyDescent="0.25">
      <c r="A1136" t="s">
        <v>369</v>
      </c>
      <c r="B1136" t="s">
        <v>370</v>
      </c>
      <c r="C1136" t="s">
        <v>743</v>
      </c>
      <c r="D1136" t="s">
        <v>744</v>
      </c>
      <c r="E1136" s="2">
        <v>180</v>
      </c>
      <c r="F1136" s="2">
        <v>180</v>
      </c>
    </row>
    <row r="1137" spans="1:10" x14ac:dyDescent="0.25">
      <c r="A1137" t="s">
        <v>369</v>
      </c>
      <c r="B1137" t="s">
        <v>370</v>
      </c>
      <c r="C1137" t="s">
        <v>1215</v>
      </c>
      <c r="D1137" t="s">
        <v>1216</v>
      </c>
      <c r="E1137" s="2">
        <v>420</v>
      </c>
      <c r="F1137" s="2">
        <v>420</v>
      </c>
    </row>
    <row r="1138" spans="1:10" x14ac:dyDescent="0.25">
      <c r="A1138" t="s">
        <v>369</v>
      </c>
      <c r="B1138" t="s">
        <v>370</v>
      </c>
      <c r="C1138" t="s">
        <v>1329</v>
      </c>
      <c r="D1138" t="s">
        <v>1330</v>
      </c>
      <c r="E1138" s="2">
        <v>3252</v>
      </c>
      <c r="F1138" s="2">
        <v>3102</v>
      </c>
      <c r="I1138" s="2">
        <v>150</v>
      </c>
    </row>
    <row r="1139" spans="1:10" x14ac:dyDescent="0.25">
      <c r="A1139" t="s">
        <v>369</v>
      </c>
      <c r="B1139" t="s">
        <v>370</v>
      </c>
      <c r="C1139" t="s">
        <v>1331</v>
      </c>
      <c r="D1139" t="s">
        <v>1332</v>
      </c>
      <c r="E1139" s="2">
        <v>420</v>
      </c>
      <c r="F1139" s="2">
        <v>420</v>
      </c>
    </row>
    <row r="1140" spans="1:10" x14ac:dyDescent="0.25">
      <c r="A1140" t="s">
        <v>369</v>
      </c>
      <c r="B1140" t="s">
        <v>370</v>
      </c>
      <c r="C1140" t="s">
        <v>1333</v>
      </c>
      <c r="D1140" t="s">
        <v>1334</v>
      </c>
      <c r="E1140" s="2">
        <v>180</v>
      </c>
      <c r="F1140" s="2">
        <v>180</v>
      </c>
    </row>
    <row r="1141" spans="1:10" x14ac:dyDescent="0.25">
      <c r="A1141" t="s">
        <v>369</v>
      </c>
      <c r="B1141" t="s">
        <v>370</v>
      </c>
      <c r="C1141" t="s">
        <v>1595</v>
      </c>
      <c r="D1141" t="s">
        <v>1596</v>
      </c>
      <c r="E1141" s="2">
        <v>336</v>
      </c>
      <c r="F1141" s="2">
        <v>336</v>
      </c>
    </row>
    <row r="1142" spans="1:10" x14ac:dyDescent="0.25">
      <c r="A1142" t="s">
        <v>369</v>
      </c>
      <c r="B1142" t="s">
        <v>370</v>
      </c>
      <c r="C1142" t="s">
        <v>1675</v>
      </c>
      <c r="D1142" t="s">
        <v>1676</v>
      </c>
      <c r="E1142" s="2">
        <v>1890</v>
      </c>
      <c r="F1142" s="2">
        <v>1890</v>
      </c>
    </row>
    <row r="1143" spans="1:10" x14ac:dyDescent="0.25">
      <c r="A1143" t="s">
        <v>369</v>
      </c>
      <c r="B1143" t="s">
        <v>370</v>
      </c>
      <c r="C1143" t="s">
        <v>1741</v>
      </c>
      <c r="D1143" t="s">
        <v>1742</v>
      </c>
      <c r="E1143" s="2">
        <v>240</v>
      </c>
      <c r="F1143" s="2">
        <v>240</v>
      </c>
    </row>
    <row r="1144" spans="1:10" x14ac:dyDescent="0.25">
      <c r="A1144" t="s">
        <v>369</v>
      </c>
      <c r="B1144" t="s">
        <v>370</v>
      </c>
      <c r="C1144" t="s">
        <v>1789</v>
      </c>
      <c r="D1144" t="s">
        <v>1790</v>
      </c>
      <c r="E1144" s="2">
        <v>2220</v>
      </c>
      <c r="F1144" s="2">
        <v>2220</v>
      </c>
    </row>
    <row r="1145" spans="1:10" x14ac:dyDescent="0.25">
      <c r="D1145" s="9" t="s">
        <v>2702</v>
      </c>
      <c r="E1145" s="8">
        <f>SUM(E1133:E1144)</f>
        <v>11250</v>
      </c>
      <c r="J1145" s="3" t="s">
        <v>2702</v>
      </c>
    </row>
    <row r="1147" spans="1:10" s="1" customFormat="1" x14ac:dyDescent="0.25">
      <c r="A1147" s="1" t="s">
        <v>10</v>
      </c>
      <c r="B1147" s="1" t="s">
        <v>11</v>
      </c>
      <c r="E1147" s="3">
        <v>720</v>
      </c>
      <c r="F1147" s="3">
        <v>720</v>
      </c>
      <c r="G1147" s="3"/>
      <c r="H1147" s="3"/>
      <c r="I1147" s="3"/>
      <c r="J1147" s="3"/>
    </row>
    <row r="1148" spans="1:10" x14ac:dyDescent="0.25">
      <c r="A1148" t="s">
        <v>10</v>
      </c>
      <c r="B1148" t="s">
        <v>11</v>
      </c>
      <c r="C1148" t="s">
        <v>12</v>
      </c>
      <c r="D1148" t="s">
        <v>13</v>
      </c>
      <c r="E1148" s="2">
        <v>1122.96</v>
      </c>
      <c r="F1148" s="2">
        <v>1122.96</v>
      </c>
    </row>
    <row r="1149" spans="1:10" x14ac:dyDescent="0.25">
      <c r="A1149" t="s">
        <v>10</v>
      </c>
      <c r="B1149" t="s">
        <v>11</v>
      </c>
      <c r="C1149" t="s">
        <v>46</v>
      </c>
      <c r="D1149" t="s">
        <v>47</v>
      </c>
      <c r="E1149" s="2">
        <v>3780</v>
      </c>
      <c r="F1149" s="2">
        <v>3780</v>
      </c>
    </row>
    <row r="1150" spans="1:10" x14ac:dyDescent="0.25">
      <c r="A1150" t="s">
        <v>10</v>
      </c>
      <c r="B1150" t="s">
        <v>11</v>
      </c>
      <c r="C1150" t="s">
        <v>268</v>
      </c>
      <c r="D1150" t="s">
        <v>269</v>
      </c>
      <c r="E1150" s="2">
        <v>360</v>
      </c>
      <c r="F1150" s="2">
        <v>360</v>
      </c>
    </row>
    <row r="1151" spans="1:10" x14ac:dyDescent="0.25">
      <c r="A1151" t="s">
        <v>10</v>
      </c>
      <c r="B1151" t="s">
        <v>11</v>
      </c>
      <c r="C1151" t="s">
        <v>365</v>
      </c>
      <c r="D1151" t="s">
        <v>366</v>
      </c>
      <c r="E1151" s="2">
        <v>120</v>
      </c>
      <c r="F1151" s="2">
        <v>120</v>
      </c>
    </row>
    <row r="1152" spans="1:10" x14ac:dyDescent="0.25">
      <c r="A1152" t="s">
        <v>10</v>
      </c>
      <c r="B1152" t="s">
        <v>11</v>
      </c>
      <c r="C1152" t="s">
        <v>479</v>
      </c>
      <c r="D1152" t="s">
        <v>480</v>
      </c>
      <c r="E1152" s="2">
        <v>480</v>
      </c>
      <c r="F1152" s="2">
        <v>480</v>
      </c>
    </row>
    <row r="1153" spans="1:10" x14ac:dyDescent="0.25">
      <c r="A1153" t="s">
        <v>10</v>
      </c>
      <c r="B1153" t="s">
        <v>11</v>
      </c>
      <c r="C1153" t="s">
        <v>535</v>
      </c>
      <c r="D1153" t="s">
        <v>536</v>
      </c>
      <c r="E1153" s="2">
        <v>300</v>
      </c>
      <c r="F1153" s="2">
        <v>300</v>
      </c>
    </row>
    <row r="1154" spans="1:10" x14ac:dyDescent="0.25">
      <c r="A1154" t="s">
        <v>10</v>
      </c>
      <c r="B1154" t="s">
        <v>11</v>
      </c>
      <c r="C1154" t="s">
        <v>561</v>
      </c>
      <c r="D1154" t="s">
        <v>562</v>
      </c>
      <c r="E1154" s="2">
        <v>120</v>
      </c>
      <c r="F1154" s="2">
        <v>120</v>
      </c>
    </row>
    <row r="1155" spans="1:10" x14ac:dyDescent="0.25">
      <c r="A1155" t="s">
        <v>10</v>
      </c>
      <c r="B1155" t="s">
        <v>11</v>
      </c>
      <c r="C1155" t="s">
        <v>737</v>
      </c>
      <c r="D1155" t="s">
        <v>738</v>
      </c>
      <c r="E1155" s="2">
        <v>120</v>
      </c>
      <c r="F1155" s="2">
        <v>120</v>
      </c>
    </row>
    <row r="1156" spans="1:10" x14ac:dyDescent="0.25">
      <c r="A1156" t="s">
        <v>10</v>
      </c>
      <c r="B1156" t="s">
        <v>11</v>
      </c>
      <c r="C1156" t="s">
        <v>745</v>
      </c>
      <c r="D1156" t="s">
        <v>746</v>
      </c>
      <c r="E1156" s="2">
        <v>180</v>
      </c>
      <c r="F1156" s="2">
        <v>180</v>
      </c>
    </row>
    <row r="1157" spans="1:10" x14ac:dyDescent="0.25">
      <c r="A1157" t="s">
        <v>10</v>
      </c>
      <c r="B1157" t="s">
        <v>11</v>
      </c>
      <c r="C1157" t="s">
        <v>1039</v>
      </c>
      <c r="D1157" t="s">
        <v>1040</v>
      </c>
      <c r="E1157" s="2">
        <v>60</v>
      </c>
      <c r="F1157" s="2">
        <v>60</v>
      </c>
    </row>
    <row r="1158" spans="1:10" x14ac:dyDescent="0.25">
      <c r="A1158" t="s">
        <v>10</v>
      </c>
      <c r="B1158" t="s">
        <v>11</v>
      </c>
      <c r="C1158" t="s">
        <v>1151</v>
      </c>
      <c r="D1158" t="s">
        <v>1152</v>
      </c>
      <c r="E1158" s="2">
        <v>470</v>
      </c>
      <c r="F1158" s="2">
        <v>420</v>
      </c>
      <c r="G1158" s="2">
        <v>50</v>
      </c>
    </row>
    <row r="1159" spans="1:10" x14ac:dyDescent="0.25">
      <c r="A1159" t="s">
        <v>10</v>
      </c>
      <c r="B1159" t="s">
        <v>11</v>
      </c>
      <c r="C1159" t="s">
        <v>1189</v>
      </c>
      <c r="D1159" t="s">
        <v>1190</v>
      </c>
      <c r="E1159" s="2">
        <v>164.5</v>
      </c>
      <c r="F1159" s="2">
        <v>120</v>
      </c>
      <c r="G1159" s="2">
        <v>44.5</v>
      </c>
    </row>
    <row r="1160" spans="1:10" x14ac:dyDescent="0.25">
      <c r="A1160" t="s">
        <v>10</v>
      </c>
      <c r="B1160" t="s">
        <v>11</v>
      </c>
      <c r="C1160" t="s">
        <v>1395</v>
      </c>
      <c r="D1160" t="s">
        <v>1396</v>
      </c>
      <c r="E1160" s="2">
        <v>240</v>
      </c>
      <c r="F1160" s="2">
        <v>240</v>
      </c>
    </row>
    <row r="1161" spans="1:10" x14ac:dyDescent="0.25">
      <c r="A1161" t="s">
        <v>10</v>
      </c>
      <c r="B1161" t="s">
        <v>11</v>
      </c>
      <c r="C1161" t="s">
        <v>1397</v>
      </c>
      <c r="D1161" t="s">
        <v>1398</v>
      </c>
      <c r="E1161" s="2">
        <v>84</v>
      </c>
      <c r="F1161" s="2">
        <v>84</v>
      </c>
    </row>
    <row r="1162" spans="1:10" x14ac:dyDescent="0.25">
      <c r="A1162" t="s">
        <v>10</v>
      </c>
      <c r="B1162" t="s">
        <v>11</v>
      </c>
      <c r="C1162" t="s">
        <v>1811</v>
      </c>
      <c r="D1162" t="s">
        <v>1812</v>
      </c>
      <c r="E1162" s="2">
        <v>708</v>
      </c>
      <c r="F1162" s="2">
        <v>708</v>
      </c>
    </row>
    <row r="1163" spans="1:10" x14ac:dyDescent="0.25">
      <c r="A1163" t="s">
        <v>10</v>
      </c>
      <c r="B1163" t="s">
        <v>11</v>
      </c>
      <c r="C1163" t="s">
        <v>1889</v>
      </c>
      <c r="D1163" t="s">
        <v>1890</v>
      </c>
      <c r="E1163" s="2">
        <v>1896</v>
      </c>
      <c r="F1163" s="2">
        <v>1896</v>
      </c>
    </row>
    <row r="1164" spans="1:10" x14ac:dyDescent="0.25">
      <c r="A1164" t="s">
        <v>10</v>
      </c>
      <c r="B1164" t="s">
        <v>11</v>
      </c>
      <c r="C1164" t="s">
        <v>2041</v>
      </c>
      <c r="D1164" t="s">
        <v>2042</v>
      </c>
      <c r="E1164" s="2">
        <v>420</v>
      </c>
      <c r="F1164" s="2">
        <v>420</v>
      </c>
    </row>
    <row r="1165" spans="1:10" x14ac:dyDescent="0.25">
      <c r="D1165" s="9" t="s">
        <v>2702</v>
      </c>
      <c r="E1165" s="8">
        <f>SUM(E1147:E1164)</f>
        <v>11345.46</v>
      </c>
      <c r="J1165" s="3" t="s">
        <v>2702</v>
      </c>
    </row>
    <row r="1167" spans="1:10" s="1" customFormat="1" x14ac:dyDescent="0.25">
      <c r="A1167" s="1" t="s">
        <v>18</v>
      </c>
      <c r="B1167" s="1" t="s">
        <v>19</v>
      </c>
      <c r="E1167" s="3">
        <v>8448</v>
      </c>
      <c r="F1167" s="3">
        <v>8448</v>
      </c>
      <c r="G1167" s="3"/>
      <c r="H1167" s="3"/>
      <c r="I1167" s="3"/>
      <c r="J1167" s="3"/>
    </row>
    <row r="1168" spans="1:10" x14ac:dyDescent="0.25">
      <c r="A1168" t="s">
        <v>18</v>
      </c>
      <c r="B1168" t="s">
        <v>19</v>
      </c>
      <c r="C1168" t="s">
        <v>20</v>
      </c>
      <c r="D1168" t="s">
        <v>21</v>
      </c>
      <c r="E1168" s="2">
        <v>60</v>
      </c>
      <c r="F1168" s="2">
        <v>60</v>
      </c>
    </row>
    <row r="1169" spans="1:7" x14ac:dyDescent="0.25">
      <c r="A1169" t="s">
        <v>18</v>
      </c>
      <c r="B1169" t="s">
        <v>19</v>
      </c>
      <c r="C1169" t="s">
        <v>383</v>
      </c>
      <c r="D1169" t="s">
        <v>384</v>
      </c>
      <c r="E1169" s="2">
        <v>2264.04</v>
      </c>
      <c r="F1169" s="2">
        <v>2264.04</v>
      </c>
    </row>
    <row r="1170" spans="1:7" x14ac:dyDescent="0.25">
      <c r="A1170" t="s">
        <v>18</v>
      </c>
      <c r="B1170" t="s">
        <v>19</v>
      </c>
      <c r="C1170" t="s">
        <v>427</v>
      </c>
      <c r="D1170" t="s">
        <v>428</v>
      </c>
      <c r="E1170" s="2">
        <v>1260</v>
      </c>
      <c r="F1170" s="2">
        <v>1260</v>
      </c>
    </row>
    <row r="1171" spans="1:7" x14ac:dyDescent="0.25">
      <c r="A1171" t="s">
        <v>18</v>
      </c>
      <c r="B1171" t="s">
        <v>19</v>
      </c>
      <c r="C1171" t="s">
        <v>513</v>
      </c>
      <c r="D1171" t="s">
        <v>514</v>
      </c>
      <c r="E1171" s="2">
        <v>6786</v>
      </c>
      <c r="F1171" s="2">
        <v>6786</v>
      </c>
    </row>
    <row r="1172" spans="1:7" x14ac:dyDescent="0.25">
      <c r="A1172" t="s">
        <v>18</v>
      </c>
      <c r="B1172" t="s">
        <v>19</v>
      </c>
      <c r="C1172" t="s">
        <v>581</v>
      </c>
      <c r="D1172" t="s">
        <v>582</v>
      </c>
      <c r="E1172" s="2">
        <v>60</v>
      </c>
      <c r="F1172" s="2">
        <v>60</v>
      </c>
    </row>
    <row r="1173" spans="1:7" x14ac:dyDescent="0.25">
      <c r="A1173" t="s">
        <v>18</v>
      </c>
      <c r="B1173" t="s">
        <v>19</v>
      </c>
      <c r="C1173" t="s">
        <v>731</v>
      </c>
      <c r="D1173" t="s">
        <v>732</v>
      </c>
      <c r="E1173" s="2">
        <v>600</v>
      </c>
      <c r="F1173" s="2">
        <v>600</v>
      </c>
    </row>
    <row r="1174" spans="1:7" x14ac:dyDescent="0.25">
      <c r="A1174" t="s">
        <v>18</v>
      </c>
      <c r="B1174" t="s">
        <v>19</v>
      </c>
      <c r="C1174" t="s">
        <v>817</v>
      </c>
      <c r="D1174" t="s">
        <v>818</v>
      </c>
      <c r="E1174" s="2">
        <v>1440</v>
      </c>
      <c r="F1174" s="2">
        <v>1440</v>
      </c>
    </row>
    <row r="1175" spans="1:7" x14ac:dyDescent="0.25">
      <c r="A1175" t="s">
        <v>18</v>
      </c>
      <c r="B1175" t="s">
        <v>19</v>
      </c>
      <c r="C1175" t="s">
        <v>873</v>
      </c>
      <c r="D1175" t="s">
        <v>874</v>
      </c>
      <c r="E1175" s="2">
        <v>204</v>
      </c>
      <c r="F1175" s="2">
        <v>204</v>
      </c>
    </row>
    <row r="1176" spans="1:7" x14ac:dyDescent="0.25">
      <c r="A1176" t="s">
        <v>18</v>
      </c>
      <c r="B1176" t="s">
        <v>19</v>
      </c>
      <c r="C1176" t="s">
        <v>923</v>
      </c>
      <c r="D1176" t="s">
        <v>924</v>
      </c>
      <c r="E1176" s="2">
        <v>60</v>
      </c>
      <c r="F1176" s="2">
        <v>60</v>
      </c>
    </row>
    <row r="1177" spans="1:7" x14ac:dyDescent="0.25">
      <c r="A1177" t="s">
        <v>18</v>
      </c>
      <c r="B1177" t="s">
        <v>19</v>
      </c>
      <c r="C1177" t="s">
        <v>931</v>
      </c>
      <c r="D1177" t="s">
        <v>932</v>
      </c>
      <c r="E1177" s="2">
        <v>300</v>
      </c>
      <c r="F1177" s="2">
        <v>300</v>
      </c>
    </row>
    <row r="1178" spans="1:7" x14ac:dyDescent="0.25">
      <c r="A1178" t="s">
        <v>18</v>
      </c>
      <c r="B1178" t="s">
        <v>19</v>
      </c>
      <c r="C1178" t="s">
        <v>1041</v>
      </c>
      <c r="D1178" t="s">
        <v>1042</v>
      </c>
      <c r="E1178" s="2">
        <v>912</v>
      </c>
      <c r="F1178" s="2">
        <v>912</v>
      </c>
    </row>
    <row r="1179" spans="1:7" x14ac:dyDescent="0.25">
      <c r="A1179" t="s">
        <v>18</v>
      </c>
      <c r="B1179" t="s">
        <v>19</v>
      </c>
      <c r="C1179" t="s">
        <v>1069</v>
      </c>
      <c r="D1179" t="s">
        <v>1070</v>
      </c>
      <c r="E1179" s="2">
        <v>120</v>
      </c>
      <c r="G1179" s="2">
        <v>120</v>
      </c>
    </row>
    <row r="1180" spans="1:7" x14ac:dyDescent="0.25">
      <c r="A1180" t="s">
        <v>18</v>
      </c>
      <c r="B1180" t="s">
        <v>19</v>
      </c>
      <c r="C1180" t="s">
        <v>1171</v>
      </c>
      <c r="D1180" t="s">
        <v>1172</v>
      </c>
      <c r="E1180" s="2">
        <v>216</v>
      </c>
      <c r="F1180" s="2">
        <v>216</v>
      </c>
    </row>
    <row r="1181" spans="1:7" x14ac:dyDescent="0.25">
      <c r="A1181" t="s">
        <v>18</v>
      </c>
      <c r="B1181" t="s">
        <v>19</v>
      </c>
      <c r="C1181" t="s">
        <v>1201</v>
      </c>
      <c r="D1181" t="s">
        <v>1202</v>
      </c>
      <c r="E1181" s="2">
        <v>60</v>
      </c>
      <c r="F1181" s="2">
        <v>60</v>
      </c>
    </row>
    <row r="1182" spans="1:7" x14ac:dyDescent="0.25">
      <c r="A1182" t="s">
        <v>18</v>
      </c>
      <c r="B1182" t="s">
        <v>19</v>
      </c>
      <c r="C1182" t="s">
        <v>1229</v>
      </c>
      <c r="D1182" t="s">
        <v>1230</v>
      </c>
      <c r="E1182" s="2">
        <v>156</v>
      </c>
      <c r="F1182" s="2">
        <v>156</v>
      </c>
    </row>
    <row r="1183" spans="1:7" x14ac:dyDescent="0.25">
      <c r="A1183" t="s">
        <v>18</v>
      </c>
      <c r="B1183" t="s">
        <v>19</v>
      </c>
      <c r="C1183" t="s">
        <v>1299</v>
      </c>
      <c r="D1183" t="s">
        <v>1300</v>
      </c>
      <c r="E1183" s="2">
        <v>84</v>
      </c>
      <c r="F1183" s="2">
        <v>84</v>
      </c>
    </row>
    <row r="1184" spans="1:7" x14ac:dyDescent="0.25">
      <c r="A1184" t="s">
        <v>18</v>
      </c>
      <c r="B1184" t="s">
        <v>19</v>
      </c>
      <c r="C1184" t="s">
        <v>1303</v>
      </c>
      <c r="D1184" t="s">
        <v>1304</v>
      </c>
      <c r="E1184" s="2">
        <v>450</v>
      </c>
      <c r="F1184" s="2">
        <v>450</v>
      </c>
    </row>
    <row r="1185" spans="1:10" x14ac:dyDescent="0.25">
      <c r="A1185" t="s">
        <v>18</v>
      </c>
      <c r="B1185" t="s">
        <v>19</v>
      </c>
      <c r="C1185" t="s">
        <v>1305</v>
      </c>
      <c r="D1185" t="s">
        <v>1306</v>
      </c>
      <c r="E1185" s="2">
        <v>180</v>
      </c>
      <c r="F1185" s="2">
        <v>180</v>
      </c>
    </row>
    <row r="1186" spans="1:10" x14ac:dyDescent="0.25">
      <c r="A1186" t="s">
        <v>18</v>
      </c>
      <c r="B1186" t="s">
        <v>19</v>
      </c>
      <c r="C1186" t="s">
        <v>1315</v>
      </c>
      <c r="D1186" t="s">
        <v>1316</v>
      </c>
      <c r="E1186" s="2">
        <v>24</v>
      </c>
      <c r="F1186" s="2">
        <v>24</v>
      </c>
    </row>
    <row r="1187" spans="1:10" x14ac:dyDescent="0.25">
      <c r="A1187" t="s">
        <v>18</v>
      </c>
      <c r="B1187" t="s">
        <v>19</v>
      </c>
      <c r="C1187" t="s">
        <v>1339</v>
      </c>
      <c r="D1187" t="s">
        <v>1340</v>
      </c>
      <c r="E1187" s="2">
        <v>60</v>
      </c>
      <c r="F1187" s="2">
        <v>60</v>
      </c>
    </row>
    <row r="1188" spans="1:10" x14ac:dyDescent="0.25">
      <c r="A1188" t="s">
        <v>18</v>
      </c>
      <c r="B1188" t="s">
        <v>19</v>
      </c>
      <c r="C1188" t="s">
        <v>1367</v>
      </c>
      <c r="D1188" t="s">
        <v>1368</v>
      </c>
      <c r="E1188" s="2">
        <v>684</v>
      </c>
      <c r="F1188" s="2">
        <v>684</v>
      </c>
    </row>
    <row r="1189" spans="1:10" x14ac:dyDescent="0.25">
      <c r="A1189" t="s">
        <v>18</v>
      </c>
      <c r="B1189" t="s">
        <v>19</v>
      </c>
      <c r="C1189" t="s">
        <v>1519</v>
      </c>
      <c r="D1189" t="s">
        <v>1520</v>
      </c>
      <c r="E1189" s="2">
        <v>600</v>
      </c>
      <c r="F1189" s="2">
        <v>600</v>
      </c>
    </row>
    <row r="1190" spans="1:10" x14ac:dyDescent="0.25">
      <c r="A1190" t="s">
        <v>18</v>
      </c>
      <c r="B1190" t="s">
        <v>19</v>
      </c>
      <c r="C1190" t="s">
        <v>1525</v>
      </c>
      <c r="D1190" t="s">
        <v>1526</v>
      </c>
      <c r="E1190" s="2">
        <v>420</v>
      </c>
      <c r="F1190" s="2">
        <v>420</v>
      </c>
    </row>
    <row r="1191" spans="1:10" x14ac:dyDescent="0.25">
      <c r="A1191" t="s">
        <v>18</v>
      </c>
      <c r="B1191" t="s">
        <v>19</v>
      </c>
      <c r="C1191" t="s">
        <v>1687</v>
      </c>
      <c r="D1191" t="s">
        <v>1688</v>
      </c>
      <c r="E1191" s="2">
        <v>7682.5</v>
      </c>
      <c r="F1191" s="2">
        <v>7224</v>
      </c>
      <c r="G1191" s="2">
        <v>120</v>
      </c>
      <c r="I1191" s="2">
        <v>335.5</v>
      </c>
      <c r="J1191" s="2">
        <v>3</v>
      </c>
    </row>
    <row r="1192" spans="1:10" x14ac:dyDescent="0.25">
      <c r="A1192" t="s">
        <v>18</v>
      </c>
      <c r="B1192" t="s">
        <v>19</v>
      </c>
      <c r="C1192" t="s">
        <v>1729</v>
      </c>
      <c r="D1192" t="s">
        <v>1730</v>
      </c>
      <c r="E1192" s="2">
        <v>240</v>
      </c>
      <c r="F1192" s="2">
        <v>240</v>
      </c>
    </row>
    <row r="1193" spans="1:10" x14ac:dyDescent="0.25">
      <c r="A1193" t="s">
        <v>18</v>
      </c>
      <c r="B1193" t="s">
        <v>19</v>
      </c>
      <c r="C1193" t="s">
        <v>1775</v>
      </c>
      <c r="D1193" t="s">
        <v>1776</v>
      </c>
      <c r="E1193" s="2">
        <v>36</v>
      </c>
      <c r="F1193" s="2">
        <v>36</v>
      </c>
    </row>
    <row r="1194" spans="1:10" x14ac:dyDescent="0.25">
      <c r="A1194" t="s">
        <v>18</v>
      </c>
      <c r="B1194" t="s">
        <v>19</v>
      </c>
      <c r="C1194" t="s">
        <v>1795</v>
      </c>
      <c r="D1194" t="s">
        <v>1796</v>
      </c>
      <c r="E1194" s="2">
        <v>805</v>
      </c>
      <c r="F1194" s="2">
        <v>780</v>
      </c>
      <c r="I1194" s="2">
        <v>25</v>
      </c>
    </row>
    <row r="1195" spans="1:10" x14ac:dyDescent="0.25">
      <c r="A1195" t="s">
        <v>18</v>
      </c>
      <c r="B1195" t="s">
        <v>19</v>
      </c>
      <c r="C1195" t="s">
        <v>1861</v>
      </c>
      <c r="D1195" t="s">
        <v>1862</v>
      </c>
      <c r="E1195" s="2">
        <v>498</v>
      </c>
      <c r="F1195" s="2">
        <v>498</v>
      </c>
    </row>
    <row r="1196" spans="1:10" x14ac:dyDescent="0.25">
      <c r="A1196" t="s">
        <v>18</v>
      </c>
      <c r="B1196" t="s">
        <v>19</v>
      </c>
      <c r="C1196" t="s">
        <v>1945</v>
      </c>
      <c r="D1196" t="s">
        <v>1946</v>
      </c>
      <c r="E1196" s="2">
        <v>204</v>
      </c>
      <c r="F1196" s="2">
        <v>204</v>
      </c>
    </row>
    <row r="1197" spans="1:10" x14ac:dyDescent="0.25">
      <c r="A1197" t="s">
        <v>18</v>
      </c>
      <c r="B1197" t="s">
        <v>19</v>
      </c>
      <c r="C1197" t="s">
        <v>1999</v>
      </c>
      <c r="D1197" t="s">
        <v>2000</v>
      </c>
      <c r="E1197" s="2">
        <v>4252.08</v>
      </c>
      <c r="F1197" s="2">
        <v>4252.08</v>
      </c>
    </row>
    <row r="1198" spans="1:10" x14ac:dyDescent="0.25">
      <c r="A1198" t="s">
        <v>18</v>
      </c>
      <c r="B1198" t="s">
        <v>19</v>
      </c>
      <c r="C1198" t="s">
        <v>2661</v>
      </c>
      <c r="D1198" t="s">
        <v>2662</v>
      </c>
      <c r="E1198" s="2">
        <v>480</v>
      </c>
      <c r="F1198" s="2">
        <v>480</v>
      </c>
    </row>
    <row r="1199" spans="1:10" x14ac:dyDescent="0.25">
      <c r="A1199" t="s">
        <v>18</v>
      </c>
      <c r="B1199" t="s">
        <v>19</v>
      </c>
      <c r="C1199" t="s">
        <v>2669</v>
      </c>
      <c r="D1199" t="s">
        <v>2670</v>
      </c>
      <c r="E1199" s="2">
        <v>1152</v>
      </c>
      <c r="F1199" s="2">
        <v>1152</v>
      </c>
    </row>
    <row r="1200" spans="1:10" x14ac:dyDescent="0.25">
      <c r="A1200" t="s">
        <v>18</v>
      </c>
      <c r="B1200" t="s">
        <v>19</v>
      </c>
      <c r="C1200" t="s">
        <v>2693</v>
      </c>
      <c r="D1200" t="s">
        <v>2694</v>
      </c>
      <c r="E1200" s="2">
        <v>2502</v>
      </c>
      <c r="F1200" s="2">
        <v>2502</v>
      </c>
    </row>
    <row r="1201" spans="1:10" x14ac:dyDescent="0.25">
      <c r="D1201" s="9" t="s">
        <v>2702</v>
      </c>
      <c r="E1201" s="8">
        <f>SUM(E1167:E1200)</f>
        <v>43299.62</v>
      </c>
      <c r="J1201" s="3" t="s">
        <v>2702</v>
      </c>
    </row>
    <row r="1203" spans="1:10" s="1" customFormat="1" x14ac:dyDescent="0.25">
      <c r="A1203" s="1" t="s">
        <v>94</v>
      </c>
      <c r="B1203" s="1" t="s">
        <v>95</v>
      </c>
      <c r="E1203" s="3">
        <v>5556</v>
      </c>
      <c r="F1203" s="3">
        <v>5556</v>
      </c>
      <c r="G1203" s="3"/>
      <c r="H1203" s="3"/>
      <c r="I1203" s="3"/>
      <c r="J1203" s="3"/>
    </row>
    <row r="1204" spans="1:10" x14ac:dyDescent="0.25">
      <c r="A1204" t="s">
        <v>94</v>
      </c>
      <c r="B1204" t="s">
        <v>95</v>
      </c>
      <c r="C1204" t="s">
        <v>96</v>
      </c>
      <c r="D1204" t="s">
        <v>97</v>
      </c>
      <c r="E1204" s="2">
        <v>2850</v>
      </c>
      <c r="F1204" s="2">
        <v>2850</v>
      </c>
    </row>
    <row r="1205" spans="1:10" x14ac:dyDescent="0.25">
      <c r="A1205" t="s">
        <v>94</v>
      </c>
      <c r="B1205" t="s">
        <v>95</v>
      </c>
      <c r="C1205" t="s">
        <v>353</v>
      </c>
      <c r="D1205" t="s">
        <v>354</v>
      </c>
      <c r="E1205" s="2">
        <v>450</v>
      </c>
      <c r="F1205" s="2">
        <v>450</v>
      </c>
    </row>
    <row r="1206" spans="1:10" x14ac:dyDescent="0.25">
      <c r="A1206" t="s">
        <v>94</v>
      </c>
      <c r="B1206" t="s">
        <v>95</v>
      </c>
      <c r="C1206" t="s">
        <v>723</v>
      </c>
      <c r="D1206" t="s">
        <v>724</v>
      </c>
      <c r="E1206" s="2">
        <v>60</v>
      </c>
      <c r="F1206" s="2">
        <v>60</v>
      </c>
    </row>
    <row r="1207" spans="1:10" x14ac:dyDescent="0.25">
      <c r="A1207" t="s">
        <v>94</v>
      </c>
      <c r="B1207" t="s">
        <v>95</v>
      </c>
      <c r="C1207" t="s">
        <v>771</v>
      </c>
      <c r="D1207" t="s">
        <v>772</v>
      </c>
      <c r="E1207" s="2">
        <v>540</v>
      </c>
      <c r="F1207" s="2">
        <v>540</v>
      </c>
    </row>
    <row r="1208" spans="1:10" x14ac:dyDescent="0.25">
      <c r="A1208" t="s">
        <v>94</v>
      </c>
      <c r="B1208" t="s">
        <v>95</v>
      </c>
      <c r="C1208" t="s">
        <v>929</v>
      </c>
      <c r="D1208" t="s">
        <v>930</v>
      </c>
      <c r="E1208" s="2">
        <v>72</v>
      </c>
      <c r="F1208" s="2">
        <v>72</v>
      </c>
    </row>
    <row r="1209" spans="1:10" x14ac:dyDescent="0.25">
      <c r="A1209" t="s">
        <v>94</v>
      </c>
      <c r="B1209" t="s">
        <v>95</v>
      </c>
      <c r="C1209" t="s">
        <v>1601</v>
      </c>
      <c r="D1209" t="s">
        <v>1602</v>
      </c>
      <c r="E1209" s="2">
        <v>294</v>
      </c>
      <c r="F1209" s="2">
        <v>294</v>
      </c>
    </row>
    <row r="1210" spans="1:10" x14ac:dyDescent="0.25">
      <c r="A1210" t="s">
        <v>94</v>
      </c>
      <c r="B1210" t="s">
        <v>95</v>
      </c>
      <c r="C1210" t="s">
        <v>2493</v>
      </c>
      <c r="D1210" t="s">
        <v>2494</v>
      </c>
      <c r="E1210" s="2">
        <v>330</v>
      </c>
      <c r="F1210" s="2">
        <v>330</v>
      </c>
    </row>
    <row r="1211" spans="1:10" x14ac:dyDescent="0.25">
      <c r="A1211" t="s">
        <v>94</v>
      </c>
      <c r="B1211" t="s">
        <v>95</v>
      </c>
      <c r="C1211" t="s">
        <v>2695</v>
      </c>
      <c r="D1211" t="s">
        <v>2696</v>
      </c>
      <c r="E1211" s="2">
        <v>60</v>
      </c>
      <c r="F1211" s="2">
        <v>60</v>
      </c>
    </row>
    <row r="1212" spans="1:10" x14ac:dyDescent="0.25">
      <c r="D1212" s="9" t="s">
        <v>2702</v>
      </c>
      <c r="E1212" s="8">
        <f>SUM(E1203:E1211)</f>
        <v>10212</v>
      </c>
      <c r="J1212" s="3" t="s">
        <v>2702</v>
      </c>
    </row>
    <row r="1214" spans="1:10" s="1" customFormat="1" x14ac:dyDescent="0.25">
      <c r="A1214" s="1" t="s">
        <v>1043</v>
      </c>
      <c r="B1214" s="1" t="s">
        <v>1044</v>
      </c>
      <c r="E1214" s="3">
        <v>1284</v>
      </c>
      <c r="F1214" s="3">
        <v>1284</v>
      </c>
      <c r="G1214" s="3"/>
      <c r="H1214" s="3"/>
      <c r="I1214" s="3"/>
      <c r="J1214" s="3"/>
    </row>
    <row r="1215" spans="1:10" x14ac:dyDescent="0.25">
      <c r="A1215" t="s">
        <v>1043</v>
      </c>
      <c r="B1215" t="s">
        <v>1044</v>
      </c>
      <c r="C1215" t="s">
        <v>1045</v>
      </c>
      <c r="D1215" t="s">
        <v>1046</v>
      </c>
      <c r="E1215" s="2">
        <v>120</v>
      </c>
      <c r="F1215" s="2">
        <v>120</v>
      </c>
    </row>
    <row r="1216" spans="1:10" x14ac:dyDescent="0.25">
      <c r="A1216" t="s">
        <v>1043</v>
      </c>
      <c r="B1216" t="s">
        <v>1044</v>
      </c>
      <c r="C1216" t="s">
        <v>1535</v>
      </c>
      <c r="D1216" t="s">
        <v>1536</v>
      </c>
      <c r="E1216" s="2">
        <v>36</v>
      </c>
      <c r="F1216" s="2">
        <v>36</v>
      </c>
    </row>
    <row r="1217" spans="1:10" x14ac:dyDescent="0.25">
      <c r="A1217" t="s">
        <v>1043</v>
      </c>
      <c r="B1217" t="s">
        <v>1044</v>
      </c>
      <c r="C1217" t="s">
        <v>1875</v>
      </c>
      <c r="D1217" t="s">
        <v>1876</v>
      </c>
      <c r="E1217" s="2">
        <v>720</v>
      </c>
      <c r="F1217" s="2">
        <v>720</v>
      </c>
    </row>
    <row r="1218" spans="1:10" x14ac:dyDescent="0.25">
      <c r="A1218" t="s">
        <v>1043</v>
      </c>
      <c r="B1218" t="s">
        <v>1044</v>
      </c>
      <c r="C1218" t="s">
        <v>2673</v>
      </c>
      <c r="D1218" t="s">
        <v>2674</v>
      </c>
      <c r="E1218" s="2">
        <v>300</v>
      </c>
      <c r="F1218" s="2">
        <v>300</v>
      </c>
    </row>
    <row r="1219" spans="1:10" x14ac:dyDescent="0.25">
      <c r="D1219" s="9" t="s">
        <v>2702</v>
      </c>
      <c r="E1219" s="8">
        <f>SUM(E1214:E1218)</f>
        <v>2460</v>
      </c>
      <c r="J1219" s="3" t="s">
        <v>2702</v>
      </c>
    </row>
    <row r="1221" spans="1:10" s="1" customFormat="1" x14ac:dyDescent="0.25">
      <c r="A1221" s="1" t="s">
        <v>302</v>
      </c>
      <c r="B1221" s="1" t="s">
        <v>2704</v>
      </c>
      <c r="E1221" s="3"/>
      <c r="F1221" s="3"/>
      <c r="G1221" s="3"/>
      <c r="H1221" s="3"/>
      <c r="I1221" s="3"/>
      <c r="J1221" s="3"/>
    </row>
    <row r="1222" spans="1:10" x14ac:dyDescent="0.25">
      <c r="A1222" t="s">
        <v>302</v>
      </c>
      <c r="B1222" t="s">
        <v>2704</v>
      </c>
      <c r="C1222" t="s">
        <v>303</v>
      </c>
      <c r="D1222" t="s">
        <v>304</v>
      </c>
      <c r="E1222" s="2">
        <v>120</v>
      </c>
      <c r="F1222" s="2">
        <v>120</v>
      </c>
    </row>
    <row r="1223" spans="1:10" x14ac:dyDescent="0.25">
      <c r="A1223" t="s">
        <v>302</v>
      </c>
      <c r="B1223" t="s">
        <v>2704</v>
      </c>
      <c r="C1223" t="s">
        <v>1855</v>
      </c>
      <c r="D1223" t="s">
        <v>1856</v>
      </c>
      <c r="E1223" s="2">
        <v>120</v>
      </c>
      <c r="F1223" s="2">
        <v>120</v>
      </c>
    </row>
    <row r="1224" spans="1:10" x14ac:dyDescent="0.25">
      <c r="A1224" t="s">
        <v>302</v>
      </c>
      <c r="B1224" t="s">
        <v>2704</v>
      </c>
      <c r="C1224" t="s">
        <v>2469</v>
      </c>
      <c r="D1224" t="s">
        <v>2470</v>
      </c>
      <c r="E1224" s="2">
        <v>240</v>
      </c>
      <c r="F1224" s="2">
        <v>240</v>
      </c>
    </row>
    <row r="1225" spans="1:10" x14ac:dyDescent="0.25">
      <c r="A1225" t="s">
        <v>302</v>
      </c>
      <c r="B1225" t="s">
        <v>2704</v>
      </c>
      <c r="C1225" t="s">
        <v>2471</v>
      </c>
      <c r="D1225" t="s">
        <v>2472</v>
      </c>
      <c r="E1225" s="2">
        <v>288</v>
      </c>
      <c r="F1225" s="2">
        <v>288</v>
      </c>
    </row>
    <row r="1226" spans="1:10" x14ac:dyDescent="0.25">
      <c r="A1226" t="s">
        <v>302</v>
      </c>
      <c r="B1226" t="s">
        <v>2704</v>
      </c>
      <c r="C1226" t="s">
        <v>2473</v>
      </c>
      <c r="D1226" t="s">
        <v>2474</v>
      </c>
      <c r="E1226" s="2">
        <v>60</v>
      </c>
      <c r="F1226" s="2">
        <v>60</v>
      </c>
    </row>
    <row r="1227" spans="1:10" x14ac:dyDescent="0.25">
      <c r="A1227" t="s">
        <v>302</v>
      </c>
      <c r="B1227" t="s">
        <v>2704</v>
      </c>
      <c r="C1227" t="s">
        <v>2475</v>
      </c>
      <c r="D1227" t="s">
        <v>2476</v>
      </c>
      <c r="E1227" s="2">
        <v>60</v>
      </c>
      <c r="F1227" s="2">
        <v>60</v>
      </c>
    </row>
    <row r="1228" spans="1:10" x14ac:dyDescent="0.25">
      <c r="D1228" s="9" t="s">
        <v>2702</v>
      </c>
      <c r="E1228" s="8">
        <f>SUM(E1222:E1227)</f>
        <v>888</v>
      </c>
      <c r="J1228" s="3" t="s">
        <v>2702</v>
      </c>
    </row>
    <row r="1230" spans="1:10" s="1" customFormat="1" x14ac:dyDescent="0.25">
      <c r="A1230" s="1" t="s">
        <v>515</v>
      </c>
      <c r="B1230" s="1" t="s">
        <v>516</v>
      </c>
      <c r="E1230" s="3">
        <v>10230</v>
      </c>
      <c r="F1230" s="3">
        <v>10230</v>
      </c>
      <c r="G1230" s="3"/>
      <c r="H1230" s="3"/>
      <c r="I1230" s="3"/>
      <c r="J1230" s="3"/>
    </row>
    <row r="1231" spans="1:10" x14ac:dyDescent="0.25">
      <c r="A1231" t="s">
        <v>515</v>
      </c>
      <c r="B1231" t="s">
        <v>516</v>
      </c>
      <c r="C1231" t="s">
        <v>517</v>
      </c>
      <c r="D1231" t="s">
        <v>518</v>
      </c>
      <c r="E1231" s="2">
        <v>7460.4</v>
      </c>
      <c r="F1231" s="2">
        <v>7460.4</v>
      </c>
    </row>
    <row r="1232" spans="1:10" x14ac:dyDescent="0.25">
      <c r="A1232" t="s">
        <v>515</v>
      </c>
      <c r="B1232" t="s">
        <v>516</v>
      </c>
      <c r="C1232" t="s">
        <v>595</v>
      </c>
      <c r="D1232" t="s">
        <v>596</v>
      </c>
      <c r="E1232" s="2">
        <v>1056</v>
      </c>
      <c r="F1232" s="2">
        <v>1032</v>
      </c>
      <c r="G1232" s="2">
        <v>24</v>
      </c>
    </row>
    <row r="1233" spans="1:10" x14ac:dyDescent="0.25">
      <c r="A1233" t="s">
        <v>515</v>
      </c>
      <c r="B1233" t="s">
        <v>516</v>
      </c>
      <c r="C1233" t="s">
        <v>717</v>
      </c>
      <c r="D1233" t="s">
        <v>718</v>
      </c>
      <c r="E1233" s="2">
        <v>2184</v>
      </c>
      <c r="F1233" s="2">
        <v>2184</v>
      </c>
    </row>
    <row r="1234" spans="1:10" x14ac:dyDescent="0.25">
      <c r="A1234" t="s">
        <v>515</v>
      </c>
      <c r="B1234" t="s">
        <v>516</v>
      </c>
      <c r="C1234" t="s">
        <v>747</v>
      </c>
      <c r="D1234" t="s">
        <v>748</v>
      </c>
      <c r="E1234" s="2">
        <v>8888</v>
      </c>
      <c r="F1234" s="2">
        <v>8568</v>
      </c>
      <c r="G1234" s="2">
        <v>100</v>
      </c>
      <c r="I1234" s="2">
        <v>220</v>
      </c>
    </row>
    <row r="1235" spans="1:10" x14ac:dyDescent="0.25">
      <c r="A1235" t="s">
        <v>515</v>
      </c>
      <c r="B1235" t="s">
        <v>516</v>
      </c>
      <c r="C1235" t="s">
        <v>1281</v>
      </c>
      <c r="D1235" t="s">
        <v>1282</v>
      </c>
      <c r="E1235" s="2">
        <v>108</v>
      </c>
      <c r="F1235" s="2">
        <v>108</v>
      </c>
    </row>
    <row r="1236" spans="1:10" x14ac:dyDescent="0.25">
      <c r="A1236" t="s">
        <v>515</v>
      </c>
      <c r="B1236" t="s">
        <v>516</v>
      </c>
      <c r="C1236" t="s">
        <v>1439</v>
      </c>
      <c r="D1236" t="s">
        <v>1440</v>
      </c>
      <c r="E1236" s="2">
        <v>432</v>
      </c>
      <c r="F1236" s="2">
        <v>432</v>
      </c>
    </row>
    <row r="1237" spans="1:10" x14ac:dyDescent="0.25">
      <c r="A1237" t="s">
        <v>515</v>
      </c>
      <c r="B1237" t="s">
        <v>516</v>
      </c>
      <c r="C1237" t="s">
        <v>1797</v>
      </c>
      <c r="D1237" t="s">
        <v>1798</v>
      </c>
      <c r="E1237" s="2">
        <v>8222.92</v>
      </c>
      <c r="F1237" s="2">
        <v>8222.92</v>
      </c>
    </row>
    <row r="1238" spans="1:10" x14ac:dyDescent="0.25">
      <c r="A1238" t="s">
        <v>515</v>
      </c>
      <c r="B1238" t="s">
        <v>516</v>
      </c>
      <c r="C1238" t="s">
        <v>1853</v>
      </c>
      <c r="D1238" t="s">
        <v>1854</v>
      </c>
      <c r="E1238" s="2">
        <v>4566</v>
      </c>
      <c r="F1238" s="2">
        <v>4356</v>
      </c>
      <c r="G1238" s="2">
        <v>0</v>
      </c>
      <c r="I1238" s="2">
        <v>210</v>
      </c>
    </row>
    <row r="1239" spans="1:10" x14ac:dyDescent="0.25">
      <c r="A1239" t="s">
        <v>515</v>
      </c>
      <c r="B1239" t="s">
        <v>516</v>
      </c>
      <c r="C1239" t="s">
        <v>1893</v>
      </c>
      <c r="D1239" t="s">
        <v>1894</v>
      </c>
      <c r="E1239" s="2">
        <v>901</v>
      </c>
      <c r="F1239" s="2">
        <v>696</v>
      </c>
      <c r="G1239" s="2">
        <v>5</v>
      </c>
      <c r="I1239" s="2">
        <v>200</v>
      </c>
    </row>
    <row r="1240" spans="1:10" x14ac:dyDescent="0.25">
      <c r="A1240" t="s">
        <v>515</v>
      </c>
      <c r="B1240" t="s">
        <v>516</v>
      </c>
      <c r="C1240" t="s">
        <v>2073</v>
      </c>
      <c r="D1240" t="s">
        <v>2074</v>
      </c>
      <c r="E1240" s="2">
        <v>84</v>
      </c>
      <c r="F1240" s="2">
        <v>84</v>
      </c>
    </row>
    <row r="1241" spans="1:10" x14ac:dyDescent="0.25">
      <c r="A1241" t="s">
        <v>515</v>
      </c>
      <c r="B1241" t="s">
        <v>516</v>
      </c>
      <c r="C1241" t="s">
        <v>2075</v>
      </c>
      <c r="D1241" t="s">
        <v>2076</v>
      </c>
      <c r="E1241" s="2">
        <v>4876.08</v>
      </c>
      <c r="F1241" s="2">
        <v>4876.08</v>
      </c>
    </row>
    <row r="1242" spans="1:10" x14ac:dyDescent="0.25">
      <c r="A1242" t="s">
        <v>515</v>
      </c>
      <c r="B1242" t="s">
        <v>516</v>
      </c>
      <c r="C1242" t="s">
        <v>2643</v>
      </c>
      <c r="D1242" t="s">
        <v>2644</v>
      </c>
      <c r="E1242" s="2">
        <v>1428</v>
      </c>
      <c r="F1242" s="2">
        <v>1428</v>
      </c>
    </row>
    <row r="1243" spans="1:10" x14ac:dyDescent="0.25">
      <c r="A1243" t="s">
        <v>515</v>
      </c>
      <c r="B1243" t="s">
        <v>516</v>
      </c>
      <c r="C1243" t="s">
        <v>2685</v>
      </c>
      <c r="D1243" t="s">
        <v>2686</v>
      </c>
      <c r="E1243" s="2">
        <v>5176</v>
      </c>
      <c r="F1243" s="2">
        <v>5106</v>
      </c>
      <c r="G1243" s="2">
        <v>70</v>
      </c>
    </row>
    <row r="1244" spans="1:10" x14ac:dyDescent="0.25">
      <c r="D1244" s="9" t="s">
        <v>2702</v>
      </c>
      <c r="E1244" s="8">
        <f>SUM(E1230:E1243)</f>
        <v>55612.4</v>
      </c>
      <c r="J1244" s="3" t="s">
        <v>2702</v>
      </c>
    </row>
    <row r="1246" spans="1:10" s="1" customFormat="1" x14ac:dyDescent="0.25">
      <c r="A1246" s="1" t="s">
        <v>323</v>
      </c>
      <c r="B1246" s="1" t="s">
        <v>324</v>
      </c>
      <c r="E1246" s="3">
        <v>2070</v>
      </c>
      <c r="F1246" s="3">
        <v>1620</v>
      </c>
      <c r="G1246" s="3">
        <v>450</v>
      </c>
      <c r="H1246" s="3"/>
      <c r="I1246" s="3"/>
      <c r="J1246" s="3"/>
    </row>
    <row r="1247" spans="1:10" x14ac:dyDescent="0.25">
      <c r="A1247" t="s">
        <v>323</v>
      </c>
      <c r="B1247" t="s">
        <v>324</v>
      </c>
      <c r="C1247" t="s">
        <v>325</v>
      </c>
      <c r="D1247" t="s">
        <v>326</v>
      </c>
      <c r="E1247" s="2">
        <v>1254</v>
      </c>
      <c r="F1247" s="2">
        <v>1224</v>
      </c>
      <c r="I1247" s="2">
        <v>30</v>
      </c>
    </row>
    <row r="1248" spans="1:10" x14ac:dyDescent="0.25">
      <c r="A1248" t="s">
        <v>323</v>
      </c>
      <c r="B1248" t="s">
        <v>324</v>
      </c>
      <c r="C1248" t="s">
        <v>327</v>
      </c>
      <c r="D1248" t="s">
        <v>328</v>
      </c>
      <c r="E1248" s="2">
        <v>48</v>
      </c>
      <c r="F1248" s="2">
        <v>48</v>
      </c>
    </row>
    <row r="1249" spans="1:10" x14ac:dyDescent="0.25">
      <c r="A1249" t="s">
        <v>323</v>
      </c>
      <c r="B1249" t="s">
        <v>324</v>
      </c>
      <c r="C1249" t="s">
        <v>337</v>
      </c>
      <c r="D1249" t="s">
        <v>338</v>
      </c>
      <c r="E1249" s="2">
        <v>168</v>
      </c>
      <c r="F1249" s="2">
        <v>168</v>
      </c>
    </row>
    <row r="1250" spans="1:10" x14ac:dyDescent="0.25">
      <c r="A1250" t="s">
        <v>323</v>
      </c>
      <c r="B1250" t="s">
        <v>324</v>
      </c>
      <c r="C1250" t="s">
        <v>507</v>
      </c>
      <c r="D1250" t="s">
        <v>508</v>
      </c>
      <c r="E1250" s="2">
        <v>1297.98</v>
      </c>
      <c r="F1250" s="2">
        <v>1272.48</v>
      </c>
      <c r="I1250" s="2">
        <v>25.5</v>
      </c>
    </row>
    <row r="1251" spans="1:10" x14ac:dyDescent="0.25">
      <c r="A1251" t="s">
        <v>323</v>
      </c>
      <c r="B1251" t="s">
        <v>324</v>
      </c>
      <c r="C1251" t="s">
        <v>647</v>
      </c>
      <c r="D1251" t="s">
        <v>648</v>
      </c>
      <c r="E1251" s="2">
        <v>264</v>
      </c>
      <c r="F1251" s="2">
        <v>264</v>
      </c>
    </row>
    <row r="1252" spans="1:10" x14ac:dyDescent="0.25">
      <c r="A1252" t="s">
        <v>323</v>
      </c>
      <c r="B1252" t="s">
        <v>324</v>
      </c>
      <c r="C1252" t="s">
        <v>1005</v>
      </c>
      <c r="D1252" t="s">
        <v>1006</v>
      </c>
      <c r="E1252" s="2">
        <v>81.08</v>
      </c>
      <c r="F1252" s="2">
        <v>70.08</v>
      </c>
      <c r="I1252" s="2">
        <v>11</v>
      </c>
    </row>
    <row r="1253" spans="1:10" x14ac:dyDescent="0.25">
      <c r="A1253" t="s">
        <v>323</v>
      </c>
      <c r="B1253" t="s">
        <v>324</v>
      </c>
      <c r="C1253" t="s">
        <v>1027</v>
      </c>
      <c r="D1253" t="s">
        <v>1028</v>
      </c>
      <c r="E1253" s="2">
        <v>168</v>
      </c>
      <c r="F1253" s="2">
        <v>168</v>
      </c>
    </row>
    <row r="1254" spans="1:10" x14ac:dyDescent="0.25">
      <c r="A1254" t="s">
        <v>323</v>
      </c>
      <c r="B1254" t="s">
        <v>324</v>
      </c>
      <c r="C1254" t="s">
        <v>1173</v>
      </c>
      <c r="D1254" t="s">
        <v>1174</v>
      </c>
      <c r="E1254" s="2">
        <v>192</v>
      </c>
      <c r="F1254" s="2">
        <v>192</v>
      </c>
    </row>
    <row r="1255" spans="1:10" x14ac:dyDescent="0.25">
      <c r="A1255" t="s">
        <v>323</v>
      </c>
      <c r="B1255" t="s">
        <v>324</v>
      </c>
      <c r="C1255" t="s">
        <v>1337</v>
      </c>
      <c r="D1255" t="s">
        <v>1338</v>
      </c>
      <c r="E1255" s="2">
        <v>204</v>
      </c>
      <c r="F1255" s="2">
        <v>204</v>
      </c>
    </row>
    <row r="1256" spans="1:10" x14ac:dyDescent="0.25">
      <c r="A1256" t="s">
        <v>323</v>
      </c>
      <c r="B1256" t="s">
        <v>324</v>
      </c>
      <c r="C1256" t="s">
        <v>1801</v>
      </c>
      <c r="D1256" t="s">
        <v>1802</v>
      </c>
      <c r="E1256" s="2">
        <v>360</v>
      </c>
      <c r="F1256" s="2">
        <v>360</v>
      </c>
    </row>
    <row r="1257" spans="1:10" x14ac:dyDescent="0.25">
      <c r="A1257" t="s">
        <v>323</v>
      </c>
      <c r="B1257" t="s">
        <v>324</v>
      </c>
      <c r="C1257" t="s">
        <v>2461</v>
      </c>
      <c r="D1257" t="s">
        <v>2462</v>
      </c>
      <c r="E1257" s="2">
        <v>1181.5</v>
      </c>
      <c r="F1257" s="2">
        <v>1044</v>
      </c>
      <c r="I1257" s="2">
        <v>137.5</v>
      </c>
    </row>
    <row r="1258" spans="1:10" x14ac:dyDescent="0.25">
      <c r="A1258" t="s">
        <v>323</v>
      </c>
      <c r="B1258" t="s">
        <v>324</v>
      </c>
      <c r="C1258" t="s">
        <v>2463</v>
      </c>
      <c r="D1258" t="s">
        <v>2464</v>
      </c>
      <c r="E1258" s="2">
        <v>60</v>
      </c>
      <c r="F1258" s="2">
        <v>60</v>
      </c>
    </row>
    <row r="1259" spans="1:10" x14ac:dyDescent="0.25">
      <c r="A1259" t="s">
        <v>323</v>
      </c>
      <c r="B1259" t="s">
        <v>324</v>
      </c>
      <c r="C1259" t="s">
        <v>2657</v>
      </c>
      <c r="D1259" t="s">
        <v>2658</v>
      </c>
      <c r="E1259" s="2">
        <v>120</v>
      </c>
      <c r="F1259" s="2">
        <v>120</v>
      </c>
    </row>
    <row r="1260" spans="1:10" x14ac:dyDescent="0.25">
      <c r="A1260" t="s">
        <v>323</v>
      </c>
      <c r="B1260" t="s">
        <v>324</v>
      </c>
      <c r="C1260" t="s">
        <v>2677</v>
      </c>
      <c r="D1260" t="s">
        <v>2678</v>
      </c>
      <c r="E1260" s="2">
        <v>1235.2</v>
      </c>
      <c r="F1260" s="2">
        <v>1177.2</v>
      </c>
      <c r="I1260" s="2">
        <v>58</v>
      </c>
    </row>
    <row r="1261" spans="1:10" x14ac:dyDescent="0.25">
      <c r="D1261" s="9" t="s">
        <v>2702</v>
      </c>
      <c r="E1261" s="8">
        <f>SUM(E1246:E1260)</f>
        <v>8703.76</v>
      </c>
      <c r="J1261" s="3" t="s">
        <v>2702</v>
      </c>
    </row>
    <row r="1263" spans="1:10" s="1" customFormat="1" x14ac:dyDescent="0.25">
      <c r="A1263" s="1" t="s">
        <v>226</v>
      </c>
      <c r="B1263" s="1" t="s">
        <v>227</v>
      </c>
      <c r="E1263" s="3">
        <v>1482</v>
      </c>
      <c r="F1263" s="3">
        <v>1482</v>
      </c>
      <c r="G1263" s="3"/>
      <c r="H1263" s="3"/>
      <c r="I1263" s="3"/>
      <c r="J1263" s="3"/>
    </row>
    <row r="1264" spans="1:10" x14ac:dyDescent="0.25">
      <c r="A1264" t="s">
        <v>226</v>
      </c>
      <c r="B1264" t="s">
        <v>227</v>
      </c>
      <c r="C1264" t="s">
        <v>228</v>
      </c>
      <c r="D1264" t="s">
        <v>229</v>
      </c>
      <c r="E1264" s="2">
        <v>156</v>
      </c>
      <c r="F1264" s="2">
        <v>156</v>
      </c>
    </row>
    <row r="1265" spans="1:9" x14ac:dyDescent="0.25">
      <c r="A1265" t="s">
        <v>226</v>
      </c>
      <c r="B1265" t="s">
        <v>227</v>
      </c>
      <c r="C1265" t="s">
        <v>272</v>
      </c>
      <c r="D1265" t="s">
        <v>273</v>
      </c>
      <c r="E1265" s="2">
        <v>564</v>
      </c>
      <c r="F1265" s="2">
        <v>564</v>
      </c>
    </row>
    <row r="1266" spans="1:9" x14ac:dyDescent="0.25">
      <c r="A1266" t="s">
        <v>226</v>
      </c>
      <c r="B1266" t="s">
        <v>227</v>
      </c>
      <c r="C1266" t="s">
        <v>274</v>
      </c>
      <c r="D1266" t="s">
        <v>275</v>
      </c>
      <c r="E1266" s="2">
        <v>9084</v>
      </c>
      <c r="F1266" s="2">
        <v>9084</v>
      </c>
    </row>
    <row r="1267" spans="1:9" x14ac:dyDescent="0.25">
      <c r="A1267" t="s">
        <v>226</v>
      </c>
      <c r="B1267" t="s">
        <v>227</v>
      </c>
      <c r="C1267" t="s">
        <v>276</v>
      </c>
      <c r="D1267" t="s">
        <v>277</v>
      </c>
      <c r="E1267" s="2">
        <v>120</v>
      </c>
      <c r="F1267" s="2">
        <v>120</v>
      </c>
    </row>
    <row r="1268" spans="1:9" x14ac:dyDescent="0.25">
      <c r="A1268" t="s">
        <v>226</v>
      </c>
      <c r="B1268" t="s">
        <v>227</v>
      </c>
      <c r="C1268" t="s">
        <v>379</v>
      </c>
      <c r="D1268" t="s">
        <v>380</v>
      </c>
      <c r="E1268" s="2">
        <v>264</v>
      </c>
      <c r="F1268" s="2">
        <v>144</v>
      </c>
      <c r="G1268" s="2">
        <v>120</v>
      </c>
      <c r="I1268" s="2">
        <v>0</v>
      </c>
    </row>
    <row r="1269" spans="1:9" x14ac:dyDescent="0.25">
      <c r="A1269" t="s">
        <v>226</v>
      </c>
      <c r="B1269" t="s">
        <v>227</v>
      </c>
      <c r="C1269" t="s">
        <v>407</v>
      </c>
      <c r="D1269" t="s">
        <v>408</v>
      </c>
      <c r="E1269" s="2">
        <v>1526.04</v>
      </c>
      <c r="F1269" s="2">
        <v>1526.04</v>
      </c>
    </row>
    <row r="1270" spans="1:9" x14ac:dyDescent="0.25">
      <c r="A1270" t="s">
        <v>226</v>
      </c>
      <c r="B1270" t="s">
        <v>227</v>
      </c>
      <c r="C1270" t="s">
        <v>429</v>
      </c>
      <c r="D1270" t="s">
        <v>430</v>
      </c>
      <c r="E1270" s="2">
        <v>24</v>
      </c>
      <c r="F1270" s="2">
        <v>24</v>
      </c>
    </row>
    <row r="1271" spans="1:9" x14ac:dyDescent="0.25">
      <c r="A1271" t="s">
        <v>226</v>
      </c>
      <c r="B1271" t="s">
        <v>227</v>
      </c>
      <c r="C1271" t="s">
        <v>847</v>
      </c>
      <c r="D1271" t="s">
        <v>848</v>
      </c>
      <c r="E1271" s="2">
        <v>2148</v>
      </c>
      <c r="F1271" s="2">
        <v>2148</v>
      </c>
    </row>
    <row r="1272" spans="1:9" x14ac:dyDescent="0.25">
      <c r="A1272" t="s">
        <v>226</v>
      </c>
      <c r="B1272" t="s">
        <v>227</v>
      </c>
      <c r="C1272" t="s">
        <v>1373</v>
      </c>
      <c r="D1272" t="s">
        <v>1374</v>
      </c>
      <c r="E1272" s="2">
        <v>1604</v>
      </c>
      <c r="F1272" s="2">
        <v>1584</v>
      </c>
      <c r="G1272" s="2">
        <v>20</v>
      </c>
    </row>
    <row r="1273" spans="1:9" x14ac:dyDescent="0.25">
      <c r="A1273" t="s">
        <v>226</v>
      </c>
      <c r="B1273" t="s">
        <v>227</v>
      </c>
      <c r="C1273" t="s">
        <v>1401</v>
      </c>
      <c r="D1273" t="s">
        <v>1402</v>
      </c>
      <c r="E1273" s="2">
        <v>120</v>
      </c>
      <c r="F1273" s="2">
        <v>120</v>
      </c>
    </row>
    <row r="1274" spans="1:9" x14ac:dyDescent="0.25">
      <c r="A1274" t="s">
        <v>226</v>
      </c>
      <c r="B1274" t="s">
        <v>227</v>
      </c>
      <c r="C1274" t="s">
        <v>1547</v>
      </c>
      <c r="D1274" t="s">
        <v>1548</v>
      </c>
      <c r="E1274" s="2">
        <v>720</v>
      </c>
      <c r="F1274" s="2">
        <v>720</v>
      </c>
    </row>
    <row r="1275" spans="1:9" x14ac:dyDescent="0.25">
      <c r="A1275" t="s">
        <v>226</v>
      </c>
      <c r="B1275" t="s">
        <v>227</v>
      </c>
      <c r="C1275" t="s">
        <v>1577</v>
      </c>
      <c r="D1275" t="s">
        <v>1578</v>
      </c>
      <c r="E1275" s="2">
        <v>2891</v>
      </c>
      <c r="F1275" s="2">
        <v>1092</v>
      </c>
      <c r="G1275" s="2">
        <v>0</v>
      </c>
      <c r="I1275" s="2">
        <v>1799</v>
      </c>
    </row>
    <row r="1276" spans="1:9" x14ac:dyDescent="0.25">
      <c r="A1276" t="s">
        <v>226</v>
      </c>
      <c r="B1276" t="s">
        <v>227</v>
      </c>
      <c r="C1276" t="s">
        <v>1783</v>
      </c>
      <c r="D1276" t="s">
        <v>1784</v>
      </c>
      <c r="E1276" s="2">
        <v>1320</v>
      </c>
      <c r="F1276" s="2">
        <v>1320</v>
      </c>
    </row>
    <row r="1277" spans="1:9" x14ac:dyDescent="0.25">
      <c r="A1277" t="s">
        <v>226</v>
      </c>
      <c r="B1277" t="s">
        <v>227</v>
      </c>
      <c r="C1277" t="s">
        <v>2553</v>
      </c>
      <c r="D1277" t="s">
        <v>2554</v>
      </c>
      <c r="E1277" s="2">
        <v>264</v>
      </c>
      <c r="F1277" s="2">
        <v>264</v>
      </c>
    </row>
    <row r="1278" spans="1:9" x14ac:dyDescent="0.25">
      <c r="A1278" t="s">
        <v>226</v>
      </c>
      <c r="B1278" t="s">
        <v>227</v>
      </c>
      <c r="C1278" t="s">
        <v>2555</v>
      </c>
      <c r="D1278" t="s">
        <v>2556</v>
      </c>
      <c r="E1278" s="2">
        <v>1380</v>
      </c>
      <c r="F1278" s="2">
        <v>1380</v>
      </c>
      <c r="I1278" s="2">
        <v>0</v>
      </c>
    </row>
    <row r="1279" spans="1:9" x14ac:dyDescent="0.25">
      <c r="A1279" t="s">
        <v>226</v>
      </c>
      <c r="B1279" t="s">
        <v>227</v>
      </c>
      <c r="C1279" t="s">
        <v>2557</v>
      </c>
      <c r="D1279" t="s">
        <v>2558</v>
      </c>
      <c r="E1279" s="2">
        <v>420</v>
      </c>
      <c r="F1279" s="2">
        <v>420</v>
      </c>
    </row>
    <row r="1280" spans="1:9" x14ac:dyDescent="0.25">
      <c r="A1280" t="s">
        <v>226</v>
      </c>
      <c r="B1280" t="s">
        <v>227</v>
      </c>
      <c r="C1280" t="s">
        <v>2659</v>
      </c>
      <c r="D1280" t="s">
        <v>2660</v>
      </c>
      <c r="E1280" s="2">
        <v>120</v>
      </c>
      <c r="F1280" s="2">
        <v>120</v>
      </c>
    </row>
    <row r="1281" spans="1:10" x14ac:dyDescent="0.25">
      <c r="A1281" t="s">
        <v>226</v>
      </c>
      <c r="B1281" t="s">
        <v>227</v>
      </c>
      <c r="C1281" t="s">
        <v>2679</v>
      </c>
      <c r="D1281" t="s">
        <v>2680</v>
      </c>
      <c r="E1281" s="2">
        <v>1572</v>
      </c>
      <c r="F1281" s="2">
        <v>1572</v>
      </c>
    </row>
    <row r="1282" spans="1:10" x14ac:dyDescent="0.25">
      <c r="D1282" s="9" t="s">
        <v>2702</v>
      </c>
      <c r="E1282" s="8">
        <f>SUM(E1263:E1281)</f>
        <v>25779.040000000001</v>
      </c>
      <c r="J1282" s="3" t="s">
        <v>2702</v>
      </c>
    </row>
    <row r="1284" spans="1:10" s="1" customFormat="1" x14ac:dyDescent="0.25">
      <c r="A1284" s="1" t="s">
        <v>411</v>
      </c>
      <c r="B1284" s="1" t="s">
        <v>412</v>
      </c>
      <c r="E1284" s="3">
        <v>4092</v>
      </c>
      <c r="F1284" s="3">
        <v>4092</v>
      </c>
      <c r="G1284" s="3"/>
      <c r="H1284" s="3"/>
      <c r="I1284" s="3"/>
      <c r="J1284" s="3"/>
    </row>
    <row r="1285" spans="1:10" x14ac:dyDescent="0.25">
      <c r="A1285" t="s">
        <v>411</v>
      </c>
      <c r="B1285" t="s">
        <v>412</v>
      </c>
      <c r="C1285" t="s">
        <v>413</v>
      </c>
      <c r="D1285" t="s">
        <v>414</v>
      </c>
      <c r="E1285" s="2">
        <v>2356</v>
      </c>
      <c r="F1285" s="2">
        <v>2256</v>
      </c>
      <c r="I1285" s="2">
        <v>100</v>
      </c>
    </row>
    <row r="1286" spans="1:10" x14ac:dyDescent="0.25">
      <c r="A1286" t="s">
        <v>411</v>
      </c>
      <c r="B1286" t="s">
        <v>412</v>
      </c>
      <c r="C1286" t="s">
        <v>1007</v>
      </c>
      <c r="D1286" t="s">
        <v>1008</v>
      </c>
      <c r="E1286" s="2">
        <v>6968</v>
      </c>
      <c r="F1286" s="2">
        <v>6798</v>
      </c>
      <c r="G1286" s="2">
        <v>70</v>
      </c>
      <c r="I1286" s="2">
        <v>100</v>
      </c>
    </row>
    <row r="1287" spans="1:10" x14ac:dyDescent="0.25">
      <c r="A1287" t="s">
        <v>411</v>
      </c>
      <c r="B1287" t="s">
        <v>412</v>
      </c>
      <c r="C1287" t="s">
        <v>1115</v>
      </c>
      <c r="D1287" t="s">
        <v>1116</v>
      </c>
      <c r="E1287" s="2">
        <v>2310</v>
      </c>
      <c r="F1287" s="2">
        <v>2310</v>
      </c>
    </row>
    <row r="1288" spans="1:10" x14ac:dyDescent="0.25">
      <c r="A1288" t="s">
        <v>411</v>
      </c>
      <c r="B1288" t="s">
        <v>412</v>
      </c>
      <c r="C1288" t="s">
        <v>1117</v>
      </c>
      <c r="D1288" t="s">
        <v>1118</v>
      </c>
      <c r="E1288" s="2">
        <v>410</v>
      </c>
      <c r="F1288" s="2">
        <v>360</v>
      </c>
      <c r="I1288" s="2">
        <v>50</v>
      </c>
    </row>
    <row r="1289" spans="1:10" x14ac:dyDescent="0.25">
      <c r="A1289" t="s">
        <v>411</v>
      </c>
      <c r="B1289" t="s">
        <v>412</v>
      </c>
      <c r="C1289" t="s">
        <v>1119</v>
      </c>
      <c r="D1289" t="s">
        <v>1120</v>
      </c>
      <c r="E1289" s="2">
        <v>3404</v>
      </c>
      <c r="F1289" s="2">
        <v>3294</v>
      </c>
      <c r="G1289" s="2">
        <v>110</v>
      </c>
    </row>
    <row r="1290" spans="1:10" x14ac:dyDescent="0.25">
      <c r="A1290" t="s">
        <v>411</v>
      </c>
      <c r="B1290" t="s">
        <v>412</v>
      </c>
      <c r="C1290" t="s">
        <v>1121</v>
      </c>
      <c r="D1290" t="s">
        <v>1122</v>
      </c>
      <c r="E1290" s="2">
        <v>804</v>
      </c>
      <c r="F1290" s="2">
        <v>804</v>
      </c>
    </row>
    <row r="1291" spans="1:10" x14ac:dyDescent="0.25">
      <c r="A1291" t="s">
        <v>411</v>
      </c>
      <c r="B1291" t="s">
        <v>412</v>
      </c>
      <c r="C1291" t="s">
        <v>1123</v>
      </c>
      <c r="D1291" t="s">
        <v>1124</v>
      </c>
      <c r="E1291" s="2">
        <v>864</v>
      </c>
      <c r="F1291" s="2">
        <v>864</v>
      </c>
    </row>
    <row r="1292" spans="1:10" x14ac:dyDescent="0.25">
      <c r="A1292" t="s">
        <v>411</v>
      </c>
      <c r="B1292" t="s">
        <v>412</v>
      </c>
      <c r="C1292" t="s">
        <v>1125</v>
      </c>
      <c r="D1292" t="s">
        <v>1126</v>
      </c>
      <c r="E1292" s="2">
        <v>3072</v>
      </c>
      <c r="F1292" s="2">
        <v>3072</v>
      </c>
    </row>
    <row r="1293" spans="1:10" x14ac:dyDescent="0.25">
      <c r="A1293" t="s">
        <v>411</v>
      </c>
      <c r="B1293" t="s">
        <v>412</v>
      </c>
      <c r="C1293" t="s">
        <v>1127</v>
      </c>
      <c r="D1293" t="s">
        <v>1128</v>
      </c>
      <c r="E1293" s="2">
        <v>480</v>
      </c>
      <c r="F1293" s="2">
        <v>480</v>
      </c>
    </row>
    <row r="1294" spans="1:10" x14ac:dyDescent="0.25">
      <c r="A1294" t="s">
        <v>411</v>
      </c>
      <c r="B1294" t="s">
        <v>412</v>
      </c>
      <c r="C1294" t="s">
        <v>1129</v>
      </c>
      <c r="D1294" t="s">
        <v>1130</v>
      </c>
      <c r="E1294" s="2">
        <v>120</v>
      </c>
      <c r="F1294" s="2">
        <v>120</v>
      </c>
    </row>
    <row r="1295" spans="1:10" x14ac:dyDescent="0.25">
      <c r="A1295" t="s">
        <v>411</v>
      </c>
      <c r="B1295" t="s">
        <v>412</v>
      </c>
      <c r="C1295" t="s">
        <v>1131</v>
      </c>
      <c r="D1295" t="s">
        <v>1132</v>
      </c>
      <c r="E1295" s="2">
        <v>300</v>
      </c>
      <c r="F1295" s="2">
        <v>300</v>
      </c>
    </row>
    <row r="1296" spans="1:10" x14ac:dyDescent="0.25">
      <c r="A1296" t="s">
        <v>411</v>
      </c>
      <c r="B1296" t="s">
        <v>412</v>
      </c>
      <c r="C1296" t="s">
        <v>1133</v>
      </c>
      <c r="D1296" t="s">
        <v>1134</v>
      </c>
      <c r="E1296" s="2">
        <v>1164</v>
      </c>
      <c r="F1296" s="2">
        <v>144</v>
      </c>
      <c r="G1296" s="2">
        <v>1020</v>
      </c>
    </row>
    <row r="1297" spans="1:9" x14ac:dyDescent="0.25">
      <c r="A1297" t="s">
        <v>411</v>
      </c>
      <c r="B1297" t="s">
        <v>412</v>
      </c>
      <c r="C1297" t="s">
        <v>1135</v>
      </c>
      <c r="D1297" t="s">
        <v>1136</v>
      </c>
      <c r="E1297" s="2">
        <v>960</v>
      </c>
      <c r="F1297" s="2">
        <v>960</v>
      </c>
    </row>
    <row r="1298" spans="1:9" x14ac:dyDescent="0.25">
      <c r="A1298" t="s">
        <v>411</v>
      </c>
      <c r="B1298" t="s">
        <v>412</v>
      </c>
      <c r="C1298" t="s">
        <v>1137</v>
      </c>
      <c r="D1298" t="s">
        <v>1138</v>
      </c>
      <c r="E1298" s="2">
        <v>1200</v>
      </c>
      <c r="F1298" s="2">
        <v>1200</v>
      </c>
    </row>
    <row r="1299" spans="1:9" x14ac:dyDescent="0.25">
      <c r="A1299" t="s">
        <v>411</v>
      </c>
      <c r="B1299" t="s">
        <v>412</v>
      </c>
      <c r="C1299" t="s">
        <v>1139</v>
      </c>
      <c r="D1299" t="s">
        <v>1140</v>
      </c>
      <c r="E1299" s="2">
        <v>120</v>
      </c>
      <c r="F1299" s="2">
        <v>120</v>
      </c>
    </row>
    <row r="1300" spans="1:9" x14ac:dyDescent="0.25">
      <c r="A1300" t="s">
        <v>411</v>
      </c>
      <c r="B1300" t="s">
        <v>412</v>
      </c>
      <c r="C1300" t="s">
        <v>1141</v>
      </c>
      <c r="D1300" t="s">
        <v>1142</v>
      </c>
      <c r="E1300" s="2">
        <v>120</v>
      </c>
      <c r="F1300" s="2">
        <v>120</v>
      </c>
    </row>
    <row r="1301" spans="1:9" x14ac:dyDescent="0.25">
      <c r="A1301" t="s">
        <v>411</v>
      </c>
      <c r="B1301" t="s">
        <v>412</v>
      </c>
      <c r="C1301" t="s">
        <v>1143</v>
      </c>
      <c r="D1301" t="s">
        <v>1144</v>
      </c>
      <c r="E1301" s="2">
        <v>1464</v>
      </c>
      <c r="F1301" s="2">
        <v>1464</v>
      </c>
    </row>
    <row r="1302" spans="1:9" x14ac:dyDescent="0.25">
      <c r="A1302" t="s">
        <v>411</v>
      </c>
      <c r="B1302" t="s">
        <v>412</v>
      </c>
      <c r="C1302" t="s">
        <v>1145</v>
      </c>
      <c r="D1302" t="s">
        <v>1146</v>
      </c>
      <c r="E1302" s="2">
        <v>1320</v>
      </c>
      <c r="F1302" s="2">
        <v>1320</v>
      </c>
    </row>
    <row r="1303" spans="1:9" x14ac:dyDescent="0.25">
      <c r="A1303" t="s">
        <v>411</v>
      </c>
      <c r="B1303" t="s">
        <v>412</v>
      </c>
      <c r="C1303" t="s">
        <v>1147</v>
      </c>
      <c r="D1303" t="s">
        <v>1148</v>
      </c>
      <c r="E1303" s="2">
        <v>276</v>
      </c>
      <c r="F1303" s="2">
        <v>276</v>
      </c>
    </row>
    <row r="1304" spans="1:9" x14ac:dyDescent="0.25">
      <c r="A1304" t="s">
        <v>411</v>
      </c>
      <c r="B1304" t="s">
        <v>412</v>
      </c>
      <c r="C1304" t="s">
        <v>1149</v>
      </c>
      <c r="D1304" t="s">
        <v>1150</v>
      </c>
      <c r="E1304" s="2">
        <v>60</v>
      </c>
      <c r="F1304" s="2">
        <v>60</v>
      </c>
    </row>
    <row r="1305" spans="1:9" x14ac:dyDescent="0.25">
      <c r="A1305" t="s">
        <v>411</v>
      </c>
      <c r="B1305" t="s">
        <v>412</v>
      </c>
      <c r="C1305" t="s">
        <v>1301</v>
      </c>
      <c r="D1305" t="s">
        <v>1302</v>
      </c>
      <c r="E1305" s="2">
        <v>33722</v>
      </c>
      <c r="F1305" s="2">
        <v>33402</v>
      </c>
      <c r="G1305" s="2">
        <v>120</v>
      </c>
      <c r="I1305" s="2">
        <v>200</v>
      </c>
    </row>
    <row r="1306" spans="1:9" x14ac:dyDescent="0.25">
      <c r="A1306" t="s">
        <v>411</v>
      </c>
      <c r="B1306" t="s">
        <v>412</v>
      </c>
      <c r="C1306" t="s">
        <v>1829</v>
      </c>
      <c r="D1306" t="s">
        <v>1830</v>
      </c>
      <c r="E1306" s="2">
        <v>300</v>
      </c>
      <c r="F1306" s="2">
        <v>300</v>
      </c>
    </row>
    <row r="1307" spans="1:9" x14ac:dyDescent="0.25">
      <c r="A1307" t="s">
        <v>411</v>
      </c>
      <c r="B1307" t="s">
        <v>412</v>
      </c>
      <c r="C1307" t="s">
        <v>2077</v>
      </c>
      <c r="D1307" t="s">
        <v>2078</v>
      </c>
      <c r="E1307" s="2">
        <v>120</v>
      </c>
      <c r="F1307" s="2">
        <v>120</v>
      </c>
    </row>
    <row r="1308" spans="1:9" x14ac:dyDescent="0.25">
      <c r="A1308" t="s">
        <v>411</v>
      </c>
      <c r="B1308" t="s">
        <v>412</v>
      </c>
      <c r="C1308" t="s">
        <v>2079</v>
      </c>
      <c r="D1308" t="s">
        <v>2080</v>
      </c>
      <c r="E1308" s="2">
        <v>996</v>
      </c>
      <c r="F1308" s="2">
        <v>996</v>
      </c>
    </row>
    <row r="1309" spans="1:9" x14ac:dyDescent="0.25">
      <c r="A1309" t="s">
        <v>411</v>
      </c>
      <c r="B1309" t="s">
        <v>412</v>
      </c>
      <c r="C1309" t="s">
        <v>2081</v>
      </c>
      <c r="D1309" t="s">
        <v>2082</v>
      </c>
      <c r="E1309" s="2">
        <v>120</v>
      </c>
      <c r="F1309" s="2">
        <v>120</v>
      </c>
    </row>
    <row r="1310" spans="1:9" x14ac:dyDescent="0.25">
      <c r="A1310" t="s">
        <v>411</v>
      </c>
      <c r="B1310" t="s">
        <v>412</v>
      </c>
      <c r="C1310" t="s">
        <v>2083</v>
      </c>
      <c r="D1310" t="s">
        <v>2084</v>
      </c>
      <c r="E1310" s="2">
        <v>372</v>
      </c>
      <c r="F1310" s="2">
        <v>372</v>
      </c>
    </row>
    <row r="1311" spans="1:9" x14ac:dyDescent="0.25">
      <c r="A1311" t="s">
        <v>411</v>
      </c>
      <c r="B1311" t="s">
        <v>412</v>
      </c>
      <c r="C1311" t="s">
        <v>2085</v>
      </c>
      <c r="D1311" t="s">
        <v>2086</v>
      </c>
      <c r="E1311" s="2">
        <v>3517</v>
      </c>
      <c r="F1311" s="2">
        <v>3417</v>
      </c>
      <c r="I1311" s="2">
        <v>100</v>
      </c>
    </row>
    <row r="1312" spans="1:9" x14ac:dyDescent="0.25">
      <c r="A1312" t="s">
        <v>411</v>
      </c>
      <c r="B1312" t="s">
        <v>412</v>
      </c>
      <c r="C1312" t="s">
        <v>2087</v>
      </c>
      <c r="D1312" t="s">
        <v>2088</v>
      </c>
      <c r="E1312" s="2">
        <v>240</v>
      </c>
      <c r="F1312" s="2">
        <v>240</v>
      </c>
    </row>
    <row r="1313" spans="1:9" x14ac:dyDescent="0.25">
      <c r="A1313" t="s">
        <v>411</v>
      </c>
      <c r="B1313" t="s">
        <v>412</v>
      </c>
      <c r="C1313" t="s">
        <v>2089</v>
      </c>
      <c r="D1313" t="s">
        <v>2090</v>
      </c>
      <c r="E1313" s="2">
        <v>1620</v>
      </c>
      <c r="F1313" s="2">
        <v>1620</v>
      </c>
    </row>
    <row r="1314" spans="1:9" x14ac:dyDescent="0.25">
      <c r="A1314" t="s">
        <v>411</v>
      </c>
      <c r="B1314" t="s">
        <v>412</v>
      </c>
      <c r="C1314" t="s">
        <v>2091</v>
      </c>
      <c r="D1314" t="s">
        <v>2092</v>
      </c>
      <c r="E1314" s="2">
        <v>120</v>
      </c>
      <c r="F1314" s="2">
        <v>120</v>
      </c>
    </row>
    <row r="1315" spans="1:9" x14ac:dyDescent="0.25">
      <c r="A1315" t="s">
        <v>411</v>
      </c>
      <c r="B1315" t="s">
        <v>412</v>
      </c>
      <c r="C1315" t="s">
        <v>2093</v>
      </c>
      <c r="D1315" t="s">
        <v>2094</v>
      </c>
      <c r="E1315" s="2">
        <v>324</v>
      </c>
      <c r="F1315" s="2">
        <v>324</v>
      </c>
    </row>
    <row r="1316" spans="1:9" x14ac:dyDescent="0.25">
      <c r="A1316" t="s">
        <v>411</v>
      </c>
      <c r="B1316" t="s">
        <v>412</v>
      </c>
      <c r="C1316" t="s">
        <v>2095</v>
      </c>
      <c r="D1316" t="s">
        <v>2096</v>
      </c>
      <c r="E1316" s="2">
        <v>360</v>
      </c>
      <c r="F1316" s="2">
        <v>360</v>
      </c>
    </row>
    <row r="1317" spans="1:9" x14ac:dyDescent="0.25">
      <c r="A1317" t="s">
        <v>411</v>
      </c>
      <c r="B1317" t="s">
        <v>412</v>
      </c>
      <c r="C1317" t="s">
        <v>2097</v>
      </c>
      <c r="D1317" t="s">
        <v>2098</v>
      </c>
      <c r="E1317" s="2">
        <v>120</v>
      </c>
      <c r="F1317" s="2">
        <v>120</v>
      </c>
    </row>
    <row r="1318" spans="1:9" x14ac:dyDescent="0.25">
      <c r="A1318" t="s">
        <v>411</v>
      </c>
      <c r="B1318" t="s">
        <v>412</v>
      </c>
      <c r="C1318" t="s">
        <v>2099</v>
      </c>
      <c r="D1318" t="s">
        <v>2100</v>
      </c>
      <c r="E1318" s="2">
        <v>1710</v>
      </c>
      <c r="F1318" s="2">
        <v>1710</v>
      </c>
    </row>
    <row r="1319" spans="1:9" x14ac:dyDescent="0.25">
      <c r="A1319" t="s">
        <v>411</v>
      </c>
      <c r="B1319" t="s">
        <v>412</v>
      </c>
      <c r="C1319" t="s">
        <v>2101</v>
      </c>
      <c r="D1319" t="s">
        <v>2102</v>
      </c>
      <c r="E1319" s="2">
        <v>585</v>
      </c>
      <c r="F1319" s="2">
        <v>360</v>
      </c>
      <c r="G1319" s="2">
        <v>225</v>
      </c>
    </row>
    <row r="1320" spans="1:9" x14ac:dyDescent="0.25">
      <c r="A1320" t="s">
        <v>411</v>
      </c>
      <c r="B1320" t="s">
        <v>412</v>
      </c>
      <c r="C1320" t="s">
        <v>2103</v>
      </c>
      <c r="D1320" t="s">
        <v>2104</v>
      </c>
      <c r="E1320" s="2">
        <v>810</v>
      </c>
      <c r="F1320" s="2">
        <v>810</v>
      </c>
    </row>
    <row r="1321" spans="1:9" x14ac:dyDescent="0.25">
      <c r="A1321" t="s">
        <v>411</v>
      </c>
      <c r="B1321" t="s">
        <v>412</v>
      </c>
      <c r="C1321" t="s">
        <v>2105</v>
      </c>
      <c r="D1321" t="s">
        <v>2106</v>
      </c>
      <c r="E1321" s="2">
        <v>600</v>
      </c>
      <c r="F1321" s="2">
        <v>600</v>
      </c>
    </row>
    <row r="1322" spans="1:9" x14ac:dyDescent="0.25">
      <c r="A1322" t="s">
        <v>411</v>
      </c>
      <c r="B1322" t="s">
        <v>412</v>
      </c>
      <c r="C1322" t="s">
        <v>2107</v>
      </c>
      <c r="D1322" t="s">
        <v>2108</v>
      </c>
      <c r="E1322" s="2">
        <v>180</v>
      </c>
      <c r="F1322" s="2">
        <v>180</v>
      </c>
    </row>
    <row r="1323" spans="1:9" x14ac:dyDescent="0.25">
      <c r="A1323" t="s">
        <v>411</v>
      </c>
      <c r="B1323" t="s">
        <v>412</v>
      </c>
      <c r="C1323" t="s">
        <v>2109</v>
      </c>
      <c r="D1323" t="s">
        <v>2110</v>
      </c>
      <c r="E1323" s="2">
        <v>120</v>
      </c>
      <c r="G1323" s="2">
        <v>120</v>
      </c>
    </row>
    <row r="1324" spans="1:9" x14ac:dyDescent="0.25">
      <c r="A1324" t="s">
        <v>411</v>
      </c>
      <c r="B1324" t="s">
        <v>412</v>
      </c>
      <c r="C1324" t="s">
        <v>2111</v>
      </c>
      <c r="D1324" t="s">
        <v>2112</v>
      </c>
      <c r="E1324" s="2">
        <v>800</v>
      </c>
      <c r="F1324" s="2">
        <v>780</v>
      </c>
      <c r="I1324" s="2">
        <v>20</v>
      </c>
    </row>
    <row r="1325" spans="1:9" x14ac:dyDescent="0.25">
      <c r="A1325" t="s">
        <v>411</v>
      </c>
      <c r="B1325" t="s">
        <v>412</v>
      </c>
      <c r="C1325" t="s">
        <v>2113</v>
      </c>
      <c r="D1325" t="s">
        <v>2114</v>
      </c>
      <c r="E1325" s="2">
        <v>240</v>
      </c>
      <c r="F1325" s="2">
        <v>240</v>
      </c>
    </row>
    <row r="1326" spans="1:9" x14ac:dyDescent="0.25">
      <c r="A1326" t="s">
        <v>411</v>
      </c>
      <c r="B1326" t="s">
        <v>412</v>
      </c>
      <c r="C1326" t="s">
        <v>2115</v>
      </c>
      <c r="D1326" t="s">
        <v>2116</v>
      </c>
      <c r="E1326" s="2">
        <v>600</v>
      </c>
      <c r="F1326" s="2">
        <v>600</v>
      </c>
    </row>
    <row r="1327" spans="1:9" x14ac:dyDescent="0.25">
      <c r="A1327" t="s">
        <v>411</v>
      </c>
      <c r="B1327" t="s">
        <v>412</v>
      </c>
      <c r="C1327" t="s">
        <v>2117</v>
      </c>
      <c r="D1327" t="s">
        <v>2118</v>
      </c>
      <c r="E1327" s="2">
        <v>320.04000000000002</v>
      </c>
      <c r="F1327" s="2">
        <v>320.04000000000002</v>
      </c>
    </row>
    <row r="1328" spans="1:9" x14ac:dyDescent="0.25">
      <c r="A1328" t="s">
        <v>411</v>
      </c>
      <c r="B1328" t="s">
        <v>412</v>
      </c>
      <c r="C1328" t="s">
        <v>2119</v>
      </c>
      <c r="D1328" t="s">
        <v>2120</v>
      </c>
      <c r="E1328" s="2">
        <v>639.96</v>
      </c>
      <c r="F1328" s="2">
        <v>639.96</v>
      </c>
    </row>
    <row r="1329" spans="1:10" x14ac:dyDescent="0.25">
      <c r="A1329" t="s">
        <v>411</v>
      </c>
      <c r="B1329" t="s">
        <v>412</v>
      </c>
      <c r="C1329" t="s">
        <v>2121</v>
      </c>
      <c r="D1329" t="s">
        <v>2122</v>
      </c>
      <c r="E1329" s="2">
        <v>1866</v>
      </c>
      <c r="F1329" s="2">
        <v>720</v>
      </c>
      <c r="J1329" s="2">
        <v>1146</v>
      </c>
    </row>
    <row r="1330" spans="1:10" x14ac:dyDescent="0.25">
      <c r="A1330" t="s">
        <v>411</v>
      </c>
      <c r="B1330" t="s">
        <v>412</v>
      </c>
      <c r="C1330" t="s">
        <v>2123</v>
      </c>
      <c r="D1330" t="s">
        <v>2124</v>
      </c>
      <c r="E1330" s="2">
        <v>60</v>
      </c>
      <c r="F1330" s="2">
        <v>60</v>
      </c>
    </row>
    <row r="1331" spans="1:10" x14ac:dyDescent="0.25">
      <c r="A1331" t="s">
        <v>411</v>
      </c>
      <c r="B1331" t="s">
        <v>412</v>
      </c>
      <c r="C1331" t="s">
        <v>2125</v>
      </c>
      <c r="D1331" t="s">
        <v>2126</v>
      </c>
      <c r="E1331" s="2">
        <v>600</v>
      </c>
      <c r="F1331" s="2">
        <v>600</v>
      </c>
    </row>
    <row r="1332" spans="1:10" x14ac:dyDescent="0.25">
      <c r="A1332" t="s">
        <v>411</v>
      </c>
      <c r="B1332" t="s">
        <v>412</v>
      </c>
      <c r="C1332" t="s">
        <v>2127</v>
      </c>
      <c r="D1332" t="s">
        <v>2128</v>
      </c>
      <c r="E1332" s="2">
        <v>545</v>
      </c>
      <c r="F1332" s="2">
        <v>420</v>
      </c>
      <c r="I1332" s="2">
        <v>125</v>
      </c>
    </row>
    <row r="1333" spans="1:10" x14ac:dyDescent="0.25">
      <c r="A1333" t="s">
        <v>411</v>
      </c>
      <c r="B1333" t="s">
        <v>412</v>
      </c>
      <c r="C1333" t="s">
        <v>2129</v>
      </c>
      <c r="D1333" t="s">
        <v>2130</v>
      </c>
      <c r="E1333" s="2">
        <v>276</v>
      </c>
      <c r="F1333" s="2">
        <v>276</v>
      </c>
    </row>
    <row r="1334" spans="1:10" x14ac:dyDescent="0.25">
      <c r="A1334" t="s">
        <v>411</v>
      </c>
      <c r="B1334" t="s">
        <v>412</v>
      </c>
      <c r="C1334" t="s">
        <v>2131</v>
      </c>
      <c r="D1334" t="s">
        <v>2132</v>
      </c>
      <c r="E1334" s="2">
        <v>120</v>
      </c>
      <c r="F1334" s="2">
        <v>120</v>
      </c>
    </row>
    <row r="1335" spans="1:10" x14ac:dyDescent="0.25">
      <c r="A1335" t="s">
        <v>411</v>
      </c>
      <c r="B1335" t="s">
        <v>412</v>
      </c>
      <c r="C1335" t="s">
        <v>2133</v>
      </c>
      <c r="D1335" t="s">
        <v>2134</v>
      </c>
      <c r="E1335" s="2">
        <v>168</v>
      </c>
      <c r="F1335" s="2">
        <v>168</v>
      </c>
    </row>
    <row r="1336" spans="1:10" x14ac:dyDescent="0.25">
      <c r="A1336" t="s">
        <v>411</v>
      </c>
      <c r="B1336" t="s">
        <v>412</v>
      </c>
      <c r="C1336" t="s">
        <v>2135</v>
      </c>
      <c r="D1336" t="s">
        <v>2136</v>
      </c>
      <c r="E1336" s="2">
        <v>300</v>
      </c>
      <c r="F1336" s="2">
        <v>300</v>
      </c>
    </row>
    <row r="1337" spans="1:10" x14ac:dyDescent="0.25">
      <c r="A1337" t="s">
        <v>411</v>
      </c>
      <c r="B1337" t="s">
        <v>412</v>
      </c>
      <c r="C1337" t="s">
        <v>2137</v>
      </c>
      <c r="D1337" t="s">
        <v>2138</v>
      </c>
      <c r="E1337" s="2">
        <v>20</v>
      </c>
      <c r="J1337" s="2">
        <v>20</v>
      </c>
    </row>
    <row r="1338" spans="1:10" x14ac:dyDescent="0.25">
      <c r="A1338" t="s">
        <v>411</v>
      </c>
      <c r="B1338" t="s">
        <v>412</v>
      </c>
      <c r="C1338" t="s">
        <v>2139</v>
      </c>
      <c r="D1338" t="s">
        <v>2140</v>
      </c>
      <c r="E1338" s="2">
        <v>696</v>
      </c>
      <c r="F1338" s="2">
        <v>696</v>
      </c>
    </row>
    <row r="1339" spans="1:10" x14ac:dyDescent="0.25">
      <c r="A1339" t="s">
        <v>411</v>
      </c>
      <c r="B1339" t="s">
        <v>412</v>
      </c>
      <c r="C1339" t="s">
        <v>2141</v>
      </c>
      <c r="D1339" t="s">
        <v>2142</v>
      </c>
      <c r="E1339" s="2">
        <v>240</v>
      </c>
      <c r="F1339" s="2">
        <v>240</v>
      </c>
    </row>
    <row r="1340" spans="1:10" x14ac:dyDescent="0.25">
      <c r="A1340" t="s">
        <v>411</v>
      </c>
      <c r="B1340" t="s">
        <v>412</v>
      </c>
      <c r="C1340" t="s">
        <v>2143</v>
      </c>
      <c r="D1340" t="s">
        <v>2144</v>
      </c>
      <c r="E1340" s="2">
        <v>120</v>
      </c>
      <c r="F1340" s="2">
        <v>120</v>
      </c>
    </row>
    <row r="1341" spans="1:10" x14ac:dyDescent="0.25">
      <c r="A1341" t="s">
        <v>411</v>
      </c>
      <c r="B1341" t="s">
        <v>412</v>
      </c>
      <c r="C1341" t="s">
        <v>2145</v>
      </c>
      <c r="D1341" t="s">
        <v>2146</v>
      </c>
      <c r="E1341" s="2">
        <v>240</v>
      </c>
      <c r="F1341" s="2">
        <v>240</v>
      </c>
    </row>
    <row r="1342" spans="1:10" x14ac:dyDescent="0.25">
      <c r="A1342" t="s">
        <v>411</v>
      </c>
      <c r="B1342" t="s">
        <v>412</v>
      </c>
      <c r="C1342" t="s">
        <v>2147</v>
      </c>
      <c r="D1342" t="s">
        <v>2148</v>
      </c>
      <c r="E1342" s="2">
        <v>180</v>
      </c>
      <c r="F1342" s="2">
        <v>180</v>
      </c>
    </row>
    <row r="1343" spans="1:10" x14ac:dyDescent="0.25">
      <c r="A1343" t="s">
        <v>411</v>
      </c>
      <c r="B1343" t="s">
        <v>412</v>
      </c>
      <c r="C1343" t="s">
        <v>2149</v>
      </c>
      <c r="D1343" t="s">
        <v>2150</v>
      </c>
      <c r="E1343" s="2">
        <v>156</v>
      </c>
      <c r="F1343" s="2">
        <v>156</v>
      </c>
    </row>
    <row r="1344" spans="1:10" x14ac:dyDescent="0.25">
      <c r="A1344" t="s">
        <v>411</v>
      </c>
      <c r="B1344" t="s">
        <v>412</v>
      </c>
      <c r="C1344" t="s">
        <v>2151</v>
      </c>
      <c r="D1344" t="s">
        <v>2152</v>
      </c>
      <c r="E1344" s="2">
        <v>84</v>
      </c>
      <c r="F1344" s="2">
        <v>84</v>
      </c>
    </row>
    <row r="1345" spans="1:9" x14ac:dyDescent="0.25">
      <c r="A1345" t="s">
        <v>411</v>
      </c>
      <c r="B1345" t="s">
        <v>412</v>
      </c>
      <c r="C1345" t="s">
        <v>2153</v>
      </c>
      <c r="D1345" t="s">
        <v>2154</v>
      </c>
      <c r="E1345" s="2">
        <v>36</v>
      </c>
      <c r="F1345" s="2">
        <v>36</v>
      </c>
    </row>
    <row r="1346" spans="1:9" x14ac:dyDescent="0.25">
      <c r="A1346" t="s">
        <v>411</v>
      </c>
      <c r="B1346" t="s">
        <v>412</v>
      </c>
      <c r="C1346" t="s">
        <v>2155</v>
      </c>
      <c r="D1346" t="s">
        <v>2156</v>
      </c>
      <c r="E1346" s="2">
        <v>180</v>
      </c>
      <c r="F1346" s="2">
        <v>180</v>
      </c>
    </row>
    <row r="1347" spans="1:9" x14ac:dyDescent="0.25">
      <c r="A1347" t="s">
        <v>411</v>
      </c>
      <c r="B1347" t="s">
        <v>412</v>
      </c>
      <c r="C1347" t="s">
        <v>2157</v>
      </c>
      <c r="D1347" t="s">
        <v>2158</v>
      </c>
      <c r="E1347" s="2">
        <v>420</v>
      </c>
      <c r="F1347" s="2">
        <v>420</v>
      </c>
    </row>
    <row r="1348" spans="1:9" x14ac:dyDescent="0.25">
      <c r="A1348" t="s">
        <v>411</v>
      </c>
      <c r="B1348" t="s">
        <v>412</v>
      </c>
      <c r="C1348" t="s">
        <v>2159</v>
      </c>
      <c r="D1348" t="s">
        <v>2160</v>
      </c>
      <c r="E1348" s="2">
        <v>300</v>
      </c>
      <c r="F1348" s="2">
        <v>300</v>
      </c>
    </row>
    <row r="1349" spans="1:9" x14ac:dyDescent="0.25">
      <c r="A1349" t="s">
        <v>411</v>
      </c>
      <c r="B1349" t="s">
        <v>412</v>
      </c>
      <c r="C1349" t="s">
        <v>2161</v>
      </c>
      <c r="D1349" t="s">
        <v>2162</v>
      </c>
      <c r="E1349" s="2">
        <v>360</v>
      </c>
      <c r="F1349" s="2">
        <v>360</v>
      </c>
    </row>
    <row r="1350" spans="1:9" x14ac:dyDescent="0.25">
      <c r="A1350" t="s">
        <v>411</v>
      </c>
      <c r="B1350" t="s">
        <v>412</v>
      </c>
      <c r="C1350" t="s">
        <v>2163</v>
      </c>
      <c r="D1350" t="s">
        <v>2164</v>
      </c>
      <c r="E1350" s="2">
        <v>120</v>
      </c>
      <c r="F1350" s="2">
        <v>120</v>
      </c>
    </row>
    <row r="1351" spans="1:9" x14ac:dyDescent="0.25">
      <c r="A1351" t="s">
        <v>411</v>
      </c>
      <c r="B1351" t="s">
        <v>412</v>
      </c>
      <c r="C1351" t="s">
        <v>2165</v>
      </c>
      <c r="D1351" t="s">
        <v>2166</v>
      </c>
      <c r="E1351" s="2">
        <v>877</v>
      </c>
      <c r="F1351" s="2">
        <v>852</v>
      </c>
      <c r="I1351" s="2">
        <v>25</v>
      </c>
    </row>
    <row r="1352" spans="1:9" x14ac:dyDescent="0.25">
      <c r="A1352" t="s">
        <v>411</v>
      </c>
      <c r="B1352" t="s">
        <v>412</v>
      </c>
      <c r="C1352" t="s">
        <v>2167</v>
      </c>
      <c r="D1352" t="s">
        <v>2168</v>
      </c>
      <c r="E1352" s="2">
        <v>300</v>
      </c>
      <c r="F1352" s="2">
        <v>300</v>
      </c>
    </row>
    <row r="1353" spans="1:9" x14ac:dyDescent="0.25">
      <c r="A1353" t="s">
        <v>411</v>
      </c>
      <c r="B1353" t="s">
        <v>412</v>
      </c>
      <c r="C1353" t="s">
        <v>2169</v>
      </c>
      <c r="D1353" t="s">
        <v>2170</v>
      </c>
      <c r="E1353" s="2">
        <v>48</v>
      </c>
      <c r="F1353" s="2">
        <v>48</v>
      </c>
    </row>
    <row r="1354" spans="1:9" x14ac:dyDescent="0.25">
      <c r="A1354" t="s">
        <v>411</v>
      </c>
      <c r="B1354" t="s">
        <v>412</v>
      </c>
      <c r="C1354" t="s">
        <v>2171</v>
      </c>
      <c r="D1354" t="s">
        <v>2172</v>
      </c>
      <c r="E1354" s="2">
        <v>984</v>
      </c>
      <c r="F1354" s="2">
        <v>984</v>
      </c>
    </row>
    <row r="1355" spans="1:9" x14ac:dyDescent="0.25">
      <c r="A1355" t="s">
        <v>411</v>
      </c>
      <c r="B1355" t="s">
        <v>412</v>
      </c>
      <c r="C1355" t="s">
        <v>2173</v>
      </c>
      <c r="D1355" t="s">
        <v>2174</v>
      </c>
      <c r="E1355" s="2">
        <v>240</v>
      </c>
      <c r="F1355" s="2">
        <v>240</v>
      </c>
    </row>
    <row r="1356" spans="1:9" x14ac:dyDescent="0.25">
      <c r="A1356" t="s">
        <v>411</v>
      </c>
      <c r="B1356" t="s">
        <v>412</v>
      </c>
      <c r="C1356" t="s">
        <v>2175</v>
      </c>
      <c r="D1356" t="s">
        <v>2176</v>
      </c>
      <c r="E1356" s="2">
        <v>1320</v>
      </c>
      <c r="F1356" s="2">
        <v>1320</v>
      </c>
    </row>
    <row r="1357" spans="1:9" x14ac:dyDescent="0.25">
      <c r="A1357" t="s">
        <v>411</v>
      </c>
      <c r="B1357" t="s">
        <v>412</v>
      </c>
      <c r="C1357" t="s">
        <v>2177</v>
      </c>
      <c r="D1357" t="s">
        <v>2178</v>
      </c>
      <c r="E1357" s="2">
        <v>120</v>
      </c>
      <c r="F1357" s="2">
        <v>120</v>
      </c>
    </row>
    <row r="1358" spans="1:9" x14ac:dyDescent="0.25">
      <c r="A1358" t="s">
        <v>411</v>
      </c>
      <c r="B1358" t="s">
        <v>412</v>
      </c>
      <c r="C1358" t="s">
        <v>2179</v>
      </c>
      <c r="D1358" t="s">
        <v>2180</v>
      </c>
      <c r="E1358" s="2">
        <v>120</v>
      </c>
      <c r="F1358" s="2">
        <v>120</v>
      </c>
    </row>
    <row r="1359" spans="1:9" x14ac:dyDescent="0.25">
      <c r="A1359" t="s">
        <v>411</v>
      </c>
      <c r="B1359" t="s">
        <v>412</v>
      </c>
      <c r="C1359" t="s">
        <v>2181</v>
      </c>
      <c r="D1359" t="s">
        <v>2182</v>
      </c>
      <c r="E1359" s="2">
        <v>60</v>
      </c>
      <c r="F1359" s="2">
        <v>60</v>
      </c>
    </row>
    <row r="1360" spans="1:9" x14ac:dyDescent="0.25">
      <c r="A1360" t="s">
        <v>411</v>
      </c>
      <c r="B1360" t="s">
        <v>412</v>
      </c>
      <c r="C1360" t="s">
        <v>2183</v>
      </c>
      <c r="D1360" t="s">
        <v>2184</v>
      </c>
      <c r="E1360" s="2">
        <v>360</v>
      </c>
      <c r="F1360" s="2">
        <v>360</v>
      </c>
    </row>
    <row r="1361" spans="1:9" x14ac:dyDescent="0.25">
      <c r="A1361" t="s">
        <v>411</v>
      </c>
      <c r="B1361" t="s">
        <v>412</v>
      </c>
      <c r="C1361" t="s">
        <v>2185</v>
      </c>
      <c r="D1361" t="s">
        <v>2186</v>
      </c>
      <c r="E1361" s="2">
        <v>2437</v>
      </c>
      <c r="F1361" s="2">
        <v>2412</v>
      </c>
      <c r="I1361" s="2">
        <v>25</v>
      </c>
    </row>
    <row r="1362" spans="1:9" x14ac:dyDescent="0.25">
      <c r="A1362" t="s">
        <v>411</v>
      </c>
      <c r="B1362" t="s">
        <v>412</v>
      </c>
      <c r="C1362" t="s">
        <v>2187</v>
      </c>
      <c r="D1362" t="s">
        <v>2188</v>
      </c>
      <c r="E1362" s="2">
        <v>600</v>
      </c>
      <c r="F1362" s="2">
        <v>600</v>
      </c>
    </row>
    <row r="1363" spans="1:9" x14ac:dyDescent="0.25">
      <c r="A1363" t="s">
        <v>411</v>
      </c>
      <c r="B1363" t="s">
        <v>412</v>
      </c>
      <c r="C1363" t="s">
        <v>2189</v>
      </c>
      <c r="D1363" t="s">
        <v>2190</v>
      </c>
      <c r="E1363" s="2">
        <v>200.04</v>
      </c>
      <c r="F1363" s="2">
        <v>200.04</v>
      </c>
    </row>
    <row r="1364" spans="1:9" x14ac:dyDescent="0.25">
      <c r="A1364" t="s">
        <v>411</v>
      </c>
      <c r="B1364" t="s">
        <v>412</v>
      </c>
      <c r="C1364" t="s">
        <v>2191</v>
      </c>
      <c r="D1364" t="s">
        <v>2192</v>
      </c>
      <c r="E1364" s="2">
        <v>420</v>
      </c>
      <c r="F1364" s="2">
        <v>420</v>
      </c>
    </row>
    <row r="1365" spans="1:9" x14ac:dyDescent="0.25">
      <c r="A1365" t="s">
        <v>411</v>
      </c>
      <c r="B1365" t="s">
        <v>412</v>
      </c>
      <c r="C1365" t="s">
        <v>2193</v>
      </c>
      <c r="D1365" t="s">
        <v>2194</v>
      </c>
      <c r="E1365" s="2">
        <v>400</v>
      </c>
      <c r="F1365" s="2">
        <v>300</v>
      </c>
      <c r="I1365" s="2">
        <v>100</v>
      </c>
    </row>
    <row r="1366" spans="1:9" x14ac:dyDescent="0.25">
      <c r="A1366" t="s">
        <v>411</v>
      </c>
      <c r="B1366" t="s">
        <v>412</v>
      </c>
      <c r="C1366" t="s">
        <v>2195</v>
      </c>
      <c r="D1366" t="s">
        <v>2196</v>
      </c>
      <c r="E1366" s="2">
        <v>240</v>
      </c>
      <c r="F1366" s="2">
        <v>240</v>
      </c>
    </row>
    <row r="1367" spans="1:9" x14ac:dyDescent="0.25">
      <c r="A1367" t="s">
        <v>411</v>
      </c>
      <c r="B1367" t="s">
        <v>412</v>
      </c>
      <c r="C1367" t="s">
        <v>2197</v>
      </c>
      <c r="D1367" t="s">
        <v>2198</v>
      </c>
      <c r="E1367" s="2">
        <v>120</v>
      </c>
      <c r="F1367" s="2">
        <v>120</v>
      </c>
    </row>
    <row r="1368" spans="1:9" x14ac:dyDescent="0.25">
      <c r="A1368" t="s">
        <v>411</v>
      </c>
      <c r="B1368" t="s">
        <v>412</v>
      </c>
      <c r="C1368" t="s">
        <v>2199</v>
      </c>
      <c r="D1368" t="s">
        <v>2200</v>
      </c>
      <c r="E1368" s="2">
        <v>600</v>
      </c>
      <c r="F1368" s="2">
        <v>600</v>
      </c>
    </row>
    <row r="1369" spans="1:9" x14ac:dyDescent="0.25">
      <c r="A1369" t="s">
        <v>411</v>
      </c>
      <c r="B1369" t="s">
        <v>412</v>
      </c>
      <c r="C1369" t="s">
        <v>2201</v>
      </c>
      <c r="D1369" t="s">
        <v>2202</v>
      </c>
      <c r="E1369" s="2">
        <v>1998</v>
      </c>
      <c r="F1369" s="2">
        <v>1998</v>
      </c>
    </row>
    <row r="1370" spans="1:9" x14ac:dyDescent="0.25">
      <c r="A1370" t="s">
        <v>411</v>
      </c>
      <c r="B1370" t="s">
        <v>412</v>
      </c>
      <c r="C1370" t="s">
        <v>2203</v>
      </c>
      <c r="D1370" t="s">
        <v>2204</v>
      </c>
      <c r="E1370" s="2">
        <v>1590</v>
      </c>
      <c r="F1370" s="2">
        <v>1590</v>
      </c>
    </row>
    <row r="1371" spans="1:9" x14ac:dyDescent="0.25">
      <c r="A1371" t="s">
        <v>411</v>
      </c>
      <c r="B1371" t="s">
        <v>412</v>
      </c>
      <c r="C1371" t="s">
        <v>2205</v>
      </c>
      <c r="D1371" t="s">
        <v>2206</v>
      </c>
      <c r="E1371" s="2">
        <v>2946</v>
      </c>
      <c r="F1371" s="2">
        <v>2946</v>
      </c>
    </row>
    <row r="1372" spans="1:9" x14ac:dyDescent="0.25">
      <c r="A1372" t="s">
        <v>411</v>
      </c>
      <c r="B1372" t="s">
        <v>412</v>
      </c>
      <c r="C1372" t="s">
        <v>2207</v>
      </c>
      <c r="D1372" t="s">
        <v>2208</v>
      </c>
      <c r="E1372" s="2">
        <v>600</v>
      </c>
      <c r="F1372" s="2">
        <v>600</v>
      </c>
    </row>
    <row r="1373" spans="1:9" x14ac:dyDescent="0.25">
      <c r="A1373" t="s">
        <v>411</v>
      </c>
      <c r="B1373" t="s">
        <v>412</v>
      </c>
      <c r="C1373" t="s">
        <v>2209</v>
      </c>
      <c r="D1373" t="s">
        <v>2210</v>
      </c>
      <c r="E1373" s="2">
        <v>420</v>
      </c>
      <c r="F1373" s="2">
        <v>420</v>
      </c>
    </row>
    <row r="1374" spans="1:9" x14ac:dyDescent="0.25">
      <c r="A1374" t="s">
        <v>411</v>
      </c>
      <c r="B1374" t="s">
        <v>412</v>
      </c>
      <c r="C1374" t="s">
        <v>2211</v>
      </c>
      <c r="D1374" t="s">
        <v>2212</v>
      </c>
      <c r="E1374" s="2">
        <v>240</v>
      </c>
      <c r="F1374" s="2">
        <v>240</v>
      </c>
    </row>
    <row r="1375" spans="1:9" x14ac:dyDescent="0.25">
      <c r="A1375" t="s">
        <v>411</v>
      </c>
      <c r="B1375" t="s">
        <v>412</v>
      </c>
      <c r="C1375" t="s">
        <v>2213</v>
      </c>
      <c r="D1375" t="s">
        <v>2214</v>
      </c>
      <c r="E1375" s="2">
        <v>360</v>
      </c>
      <c r="F1375" s="2">
        <v>360</v>
      </c>
    </row>
    <row r="1376" spans="1:9" x14ac:dyDescent="0.25">
      <c r="A1376" t="s">
        <v>411</v>
      </c>
      <c r="B1376" t="s">
        <v>412</v>
      </c>
      <c r="C1376" t="s">
        <v>2215</v>
      </c>
      <c r="D1376" t="s">
        <v>2216</v>
      </c>
      <c r="E1376" s="2">
        <v>120</v>
      </c>
      <c r="F1376" s="2">
        <v>120</v>
      </c>
    </row>
    <row r="1377" spans="1:9" x14ac:dyDescent="0.25">
      <c r="A1377" t="s">
        <v>411</v>
      </c>
      <c r="B1377" t="s">
        <v>412</v>
      </c>
      <c r="C1377" t="s">
        <v>2217</v>
      </c>
      <c r="D1377" t="s">
        <v>2218</v>
      </c>
      <c r="E1377" s="2">
        <v>130</v>
      </c>
      <c r="F1377" s="2">
        <v>120</v>
      </c>
      <c r="I1377" s="2">
        <v>10</v>
      </c>
    </row>
    <row r="1378" spans="1:9" x14ac:dyDescent="0.25">
      <c r="A1378" t="s">
        <v>411</v>
      </c>
      <c r="B1378" t="s">
        <v>412</v>
      </c>
      <c r="C1378" t="s">
        <v>2219</v>
      </c>
      <c r="D1378" t="s">
        <v>2220</v>
      </c>
      <c r="E1378" s="2">
        <v>960</v>
      </c>
      <c r="F1378" s="2">
        <v>960</v>
      </c>
    </row>
    <row r="1379" spans="1:9" x14ac:dyDescent="0.25">
      <c r="A1379" t="s">
        <v>411</v>
      </c>
      <c r="B1379" t="s">
        <v>412</v>
      </c>
      <c r="C1379" t="s">
        <v>2221</v>
      </c>
      <c r="D1379" t="s">
        <v>2222</v>
      </c>
      <c r="E1379" s="2">
        <v>1440</v>
      </c>
      <c r="F1379" s="2">
        <v>1440</v>
      </c>
    </row>
    <row r="1380" spans="1:9" x14ac:dyDescent="0.25">
      <c r="A1380" t="s">
        <v>411</v>
      </c>
      <c r="B1380" t="s">
        <v>412</v>
      </c>
      <c r="C1380" t="s">
        <v>2223</v>
      </c>
      <c r="D1380" t="s">
        <v>2224</v>
      </c>
      <c r="E1380" s="2">
        <v>60</v>
      </c>
      <c r="F1380" s="2">
        <v>60</v>
      </c>
    </row>
    <row r="1381" spans="1:9" x14ac:dyDescent="0.25">
      <c r="A1381" t="s">
        <v>411</v>
      </c>
      <c r="B1381" t="s">
        <v>412</v>
      </c>
      <c r="C1381" t="s">
        <v>2225</v>
      </c>
      <c r="D1381" t="s">
        <v>2226</v>
      </c>
      <c r="E1381" s="2">
        <v>60</v>
      </c>
      <c r="F1381" s="2">
        <v>60</v>
      </c>
    </row>
    <row r="1382" spans="1:9" x14ac:dyDescent="0.25">
      <c r="A1382" t="s">
        <v>411</v>
      </c>
      <c r="B1382" t="s">
        <v>412</v>
      </c>
      <c r="C1382" t="s">
        <v>2227</v>
      </c>
      <c r="D1382" t="s">
        <v>2228</v>
      </c>
      <c r="E1382" s="2">
        <v>300</v>
      </c>
      <c r="F1382" s="2">
        <v>300</v>
      </c>
    </row>
    <row r="1383" spans="1:9" x14ac:dyDescent="0.25">
      <c r="A1383" t="s">
        <v>411</v>
      </c>
      <c r="B1383" t="s">
        <v>412</v>
      </c>
      <c r="C1383" t="s">
        <v>2229</v>
      </c>
      <c r="D1383" t="s">
        <v>2230</v>
      </c>
      <c r="E1383" s="2">
        <v>1680</v>
      </c>
      <c r="F1383" s="2">
        <v>1680</v>
      </c>
    </row>
    <row r="1384" spans="1:9" x14ac:dyDescent="0.25">
      <c r="A1384" t="s">
        <v>411</v>
      </c>
      <c r="B1384" t="s">
        <v>412</v>
      </c>
      <c r="C1384" t="s">
        <v>2231</v>
      </c>
      <c r="D1384" t="s">
        <v>2232</v>
      </c>
      <c r="E1384" s="2">
        <v>180</v>
      </c>
      <c r="F1384" s="2">
        <v>180</v>
      </c>
    </row>
    <row r="1385" spans="1:9" x14ac:dyDescent="0.25">
      <c r="A1385" t="s">
        <v>411</v>
      </c>
      <c r="B1385" t="s">
        <v>412</v>
      </c>
      <c r="C1385" t="s">
        <v>2233</v>
      </c>
      <c r="D1385" t="s">
        <v>2234</v>
      </c>
      <c r="E1385" s="2">
        <v>120</v>
      </c>
      <c r="F1385" s="2">
        <v>120</v>
      </c>
    </row>
    <row r="1386" spans="1:9" x14ac:dyDescent="0.25">
      <c r="A1386" t="s">
        <v>411</v>
      </c>
      <c r="B1386" t="s">
        <v>412</v>
      </c>
      <c r="C1386" t="s">
        <v>2235</v>
      </c>
      <c r="D1386" t="s">
        <v>2236</v>
      </c>
      <c r="E1386" s="2">
        <v>254</v>
      </c>
      <c r="F1386" s="2">
        <v>204</v>
      </c>
      <c r="I1386" s="2">
        <v>50</v>
      </c>
    </row>
    <row r="1387" spans="1:9" x14ac:dyDescent="0.25">
      <c r="A1387" t="s">
        <v>411</v>
      </c>
      <c r="B1387" t="s">
        <v>412</v>
      </c>
      <c r="C1387" t="s">
        <v>2237</v>
      </c>
      <c r="D1387" t="s">
        <v>2238</v>
      </c>
      <c r="E1387" s="2">
        <v>0</v>
      </c>
      <c r="F1387" s="2">
        <v>0</v>
      </c>
    </row>
    <row r="1388" spans="1:9" x14ac:dyDescent="0.25">
      <c r="A1388" t="s">
        <v>411</v>
      </c>
      <c r="B1388" t="s">
        <v>412</v>
      </c>
      <c r="C1388" t="s">
        <v>2239</v>
      </c>
      <c r="D1388" t="s">
        <v>2240</v>
      </c>
      <c r="E1388" s="2">
        <v>840</v>
      </c>
      <c r="F1388" s="2">
        <v>840</v>
      </c>
    </row>
    <row r="1389" spans="1:9" x14ac:dyDescent="0.25">
      <c r="A1389" t="s">
        <v>411</v>
      </c>
      <c r="B1389" t="s">
        <v>412</v>
      </c>
      <c r="C1389" t="s">
        <v>2241</v>
      </c>
      <c r="D1389" t="s">
        <v>2242</v>
      </c>
      <c r="E1389" s="2">
        <v>420</v>
      </c>
      <c r="F1389" s="2">
        <v>420</v>
      </c>
    </row>
    <row r="1390" spans="1:9" x14ac:dyDescent="0.25">
      <c r="A1390" t="s">
        <v>411</v>
      </c>
      <c r="B1390" t="s">
        <v>412</v>
      </c>
      <c r="C1390" t="s">
        <v>2243</v>
      </c>
      <c r="D1390" t="s">
        <v>2244</v>
      </c>
      <c r="E1390" s="2">
        <v>600</v>
      </c>
      <c r="F1390" s="2">
        <v>600</v>
      </c>
    </row>
    <row r="1391" spans="1:9" x14ac:dyDescent="0.25">
      <c r="A1391" t="s">
        <v>411</v>
      </c>
      <c r="B1391" t="s">
        <v>412</v>
      </c>
      <c r="C1391" t="s">
        <v>2245</v>
      </c>
      <c r="D1391" t="s">
        <v>2246</v>
      </c>
      <c r="E1391" s="2">
        <v>600</v>
      </c>
      <c r="F1391" s="2">
        <v>600</v>
      </c>
    </row>
    <row r="1392" spans="1:9" x14ac:dyDescent="0.25">
      <c r="A1392" t="s">
        <v>411</v>
      </c>
      <c r="B1392" t="s">
        <v>412</v>
      </c>
      <c r="C1392" t="s">
        <v>2247</v>
      </c>
      <c r="D1392" t="s">
        <v>2248</v>
      </c>
      <c r="E1392" s="2">
        <v>60</v>
      </c>
      <c r="F1392" s="2">
        <v>60</v>
      </c>
    </row>
    <row r="1393" spans="1:9" x14ac:dyDescent="0.25">
      <c r="A1393" t="s">
        <v>411</v>
      </c>
      <c r="B1393" t="s">
        <v>412</v>
      </c>
      <c r="C1393" t="s">
        <v>2249</v>
      </c>
      <c r="D1393" t="s">
        <v>2250</v>
      </c>
      <c r="E1393" s="2">
        <v>780</v>
      </c>
      <c r="F1393" s="2">
        <v>780</v>
      </c>
    </row>
    <row r="1394" spans="1:9" x14ac:dyDescent="0.25">
      <c r="A1394" t="s">
        <v>411</v>
      </c>
      <c r="B1394" t="s">
        <v>412</v>
      </c>
      <c r="C1394" t="s">
        <v>2251</v>
      </c>
      <c r="D1394" t="s">
        <v>2252</v>
      </c>
      <c r="E1394" s="2">
        <v>3734</v>
      </c>
      <c r="F1394" s="2">
        <v>3204</v>
      </c>
      <c r="G1394" s="2">
        <v>505</v>
      </c>
      <c r="I1394" s="2">
        <v>25</v>
      </c>
    </row>
    <row r="1395" spans="1:9" x14ac:dyDescent="0.25">
      <c r="A1395" t="s">
        <v>411</v>
      </c>
      <c r="B1395" t="s">
        <v>412</v>
      </c>
      <c r="C1395" t="s">
        <v>2253</v>
      </c>
      <c r="D1395" t="s">
        <v>2254</v>
      </c>
      <c r="E1395" s="2">
        <v>510</v>
      </c>
      <c r="F1395" s="2">
        <v>510</v>
      </c>
    </row>
    <row r="1396" spans="1:9" x14ac:dyDescent="0.25">
      <c r="A1396" t="s">
        <v>411</v>
      </c>
      <c r="B1396" t="s">
        <v>412</v>
      </c>
      <c r="C1396" t="s">
        <v>2255</v>
      </c>
      <c r="D1396" t="s">
        <v>2256</v>
      </c>
      <c r="E1396" s="2">
        <v>480</v>
      </c>
      <c r="F1396" s="2">
        <v>480</v>
      </c>
    </row>
    <row r="1397" spans="1:9" x14ac:dyDescent="0.25">
      <c r="A1397" t="s">
        <v>411</v>
      </c>
      <c r="B1397" t="s">
        <v>412</v>
      </c>
      <c r="C1397" t="s">
        <v>2257</v>
      </c>
      <c r="D1397" t="s">
        <v>2258</v>
      </c>
      <c r="E1397" s="2">
        <v>1188</v>
      </c>
      <c r="F1397" s="2">
        <v>1188</v>
      </c>
    </row>
    <row r="1398" spans="1:9" x14ac:dyDescent="0.25">
      <c r="A1398" t="s">
        <v>411</v>
      </c>
      <c r="B1398" t="s">
        <v>412</v>
      </c>
      <c r="C1398" t="s">
        <v>2259</v>
      </c>
      <c r="D1398" t="s">
        <v>2260</v>
      </c>
      <c r="E1398" s="2">
        <v>120</v>
      </c>
      <c r="F1398" s="2">
        <v>120</v>
      </c>
    </row>
    <row r="1399" spans="1:9" x14ac:dyDescent="0.25">
      <c r="A1399" t="s">
        <v>411</v>
      </c>
      <c r="B1399" t="s">
        <v>412</v>
      </c>
      <c r="C1399" t="s">
        <v>2261</v>
      </c>
      <c r="D1399" t="s">
        <v>2262</v>
      </c>
      <c r="E1399" s="2">
        <v>150</v>
      </c>
      <c r="F1399" s="2">
        <v>150</v>
      </c>
    </row>
    <row r="1400" spans="1:9" x14ac:dyDescent="0.25">
      <c r="A1400" t="s">
        <v>411</v>
      </c>
      <c r="B1400" t="s">
        <v>412</v>
      </c>
      <c r="C1400" t="s">
        <v>2263</v>
      </c>
      <c r="D1400" t="s">
        <v>2264</v>
      </c>
      <c r="E1400" s="2">
        <v>204</v>
      </c>
      <c r="F1400" s="2">
        <v>204</v>
      </c>
    </row>
    <row r="1401" spans="1:9" x14ac:dyDescent="0.25">
      <c r="A1401" t="s">
        <v>411</v>
      </c>
      <c r="B1401" t="s">
        <v>412</v>
      </c>
      <c r="C1401" t="s">
        <v>2265</v>
      </c>
      <c r="D1401" t="s">
        <v>2266</v>
      </c>
      <c r="E1401" s="2">
        <v>24</v>
      </c>
      <c r="F1401" s="2">
        <v>24</v>
      </c>
    </row>
    <row r="1402" spans="1:9" x14ac:dyDescent="0.25">
      <c r="A1402" t="s">
        <v>411</v>
      </c>
      <c r="B1402" t="s">
        <v>412</v>
      </c>
      <c r="C1402" t="s">
        <v>2267</v>
      </c>
      <c r="D1402" t="s">
        <v>2268</v>
      </c>
      <c r="E1402" s="2">
        <v>600</v>
      </c>
      <c r="F1402" s="2">
        <v>600</v>
      </c>
    </row>
    <row r="1403" spans="1:9" x14ac:dyDescent="0.25">
      <c r="A1403" t="s">
        <v>411</v>
      </c>
      <c r="B1403" t="s">
        <v>412</v>
      </c>
      <c r="C1403" t="s">
        <v>2269</v>
      </c>
      <c r="D1403" t="s">
        <v>2270</v>
      </c>
      <c r="E1403" s="2">
        <v>482</v>
      </c>
      <c r="F1403" s="2">
        <v>432</v>
      </c>
      <c r="G1403" s="2">
        <v>0</v>
      </c>
      <c r="I1403" s="2">
        <v>50</v>
      </c>
    </row>
    <row r="1404" spans="1:9" x14ac:dyDescent="0.25">
      <c r="A1404" t="s">
        <v>411</v>
      </c>
      <c r="B1404" t="s">
        <v>412</v>
      </c>
      <c r="C1404" t="s">
        <v>2271</v>
      </c>
      <c r="D1404" t="s">
        <v>2272</v>
      </c>
      <c r="E1404" s="2">
        <v>600</v>
      </c>
      <c r="F1404" s="2">
        <v>600</v>
      </c>
    </row>
    <row r="1405" spans="1:9" x14ac:dyDescent="0.25">
      <c r="A1405" t="s">
        <v>411</v>
      </c>
      <c r="B1405" t="s">
        <v>412</v>
      </c>
      <c r="C1405" t="s">
        <v>2273</v>
      </c>
      <c r="D1405" t="s">
        <v>2274</v>
      </c>
      <c r="E1405" s="2">
        <v>4346</v>
      </c>
      <c r="F1405" s="2">
        <v>4296</v>
      </c>
      <c r="I1405" s="2">
        <v>50</v>
      </c>
    </row>
    <row r="1406" spans="1:9" x14ac:dyDescent="0.25">
      <c r="A1406" t="s">
        <v>411</v>
      </c>
      <c r="B1406" t="s">
        <v>412</v>
      </c>
      <c r="C1406" t="s">
        <v>2275</v>
      </c>
      <c r="D1406" t="s">
        <v>2276</v>
      </c>
      <c r="E1406" s="2">
        <v>804</v>
      </c>
      <c r="F1406" s="2">
        <v>804</v>
      </c>
    </row>
    <row r="1407" spans="1:9" x14ac:dyDescent="0.25">
      <c r="A1407" t="s">
        <v>411</v>
      </c>
      <c r="B1407" t="s">
        <v>412</v>
      </c>
      <c r="C1407" t="s">
        <v>2277</v>
      </c>
      <c r="D1407" t="s">
        <v>2278</v>
      </c>
      <c r="E1407" s="2">
        <v>120</v>
      </c>
      <c r="F1407" s="2">
        <v>120</v>
      </c>
    </row>
    <row r="1408" spans="1:9" x14ac:dyDescent="0.25">
      <c r="A1408" t="s">
        <v>411</v>
      </c>
      <c r="B1408" t="s">
        <v>412</v>
      </c>
      <c r="C1408" t="s">
        <v>2279</v>
      </c>
      <c r="D1408" t="s">
        <v>2280</v>
      </c>
      <c r="E1408" s="2">
        <v>240</v>
      </c>
      <c r="F1408" s="2">
        <v>240</v>
      </c>
    </row>
    <row r="1409" spans="1:7" x14ac:dyDescent="0.25">
      <c r="A1409" t="s">
        <v>411</v>
      </c>
      <c r="B1409" t="s">
        <v>412</v>
      </c>
      <c r="C1409" t="s">
        <v>2281</v>
      </c>
      <c r="D1409" t="s">
        <v>2282</v>
      </c>
      <c r="E1409" s="2">
        <v>720</v>
      </c>
      <c r="F1409" s="2">
        <v>720</v>
      </c>
    </row>
    <row r="1410" spans="1:7" x14ac:dyDescent="0.25">
      <c r="A1410" t="s">
        <v>411</v>
      </c>
      <c r="B1410" t="s">
        <v>412</v>
      </c>
      <c r="C1410" t="s">
        <v>2283</v>
      </c>
      <c r="D1410" t="s">
        <v>2284</v>
      </c>
      <c r="E1410" s="2">
        <v>2580</v>
      </c>
      <c r="F1410" s="2">
        <v>2580</v>
      </c>
    </row>
    <row r="1411" spans="1:7" x14ac:dyDescent="0.25">
      <c r="A1411" t="s">
        <v>411</v>
      </c>
      <c r="B1411" t="s">
        <v>412</v>
      </c>
      <c r="C1411" t="s">
        <v>2285</v>
      </c>
      <c r="D1411" t="s">
        <v>2286</v>
      </c>
      <c r="E1411" s="2">
        <v>120</v>
      </c>
      <c r="F1411" s="2">
        <v>120</v>
      </c>
    </row>
    <row r="1412" spans="1:7" x14ac:dyDescent="0.25">
      <c r="A1412" t="s">
        <v>411</v>
      </c>
      <c r="B1412" t="s">
        <v>412</v>
      </c>
      <c r="C1412" t="s">
        <v>2287</v>
      </c>
      <c r="D1412" t="s">
        <v>2288</v>
      </c>
      <c r="E1412" s="2">
        <v>120</v>
      </c>
      <c r="F1412" s="2">
        <v>120</v>
      </c>
    </row>
    <row r="1413" spans="1:7" x14ac:dyDescent="0.25">
      <c r="A1413" t="s">
        <v>411</v>
      </c>
      <c r="B1413" t="s">
        <v>412</v>
      </c>
      <c r="C1413" t="s">
        <v>2289</v>
      </c>
      <c r="D1413" t="s">
        <v>2290</v>
      </c>
      <c r="E1413" s="2">
        <v>1140</v>
      </c>
      <c r="F1413" s="2">
        <v>1140</v>
      </c>
    </row>
    <row r="1414" spans="1:7" x14ac:dyDescent="0.25">
      <c r="A1414" t="s">
        <v>411</v>
      </c>
      <c r="B1414" t="s">
        <v>412</v>
      </c>
      <c r="C1414" t="s">
        <v>2291</v>
      </c>
      <c r="D1414" t="s">
        <v>2292</v>
      </c>
      <c r="E1414" s="2">
        <v>60</v>
      </c>
      <c r="F1414" s="2">
        <v>60</v>
      </c>
    </row>
    <row r="1415" spans="1:7" x14ac:dyDescent="0.25">
      <c r="A1415" t="s">
        <v>411</v>
      </c>
      <c r="B1415" t="s">
        <v>412</v>
      </c>
      <c r="C1415" t="s">
        <v>2293</v>
      </c>
      <c r="D1415" t="s">
        <v>2294</v>
      </c>
      <c r="E1415" s="2">
        <v>1080</v>
      </c>
      <c r="F1415" s="2">
        <v>1080</v>
      </c>
    </row>
    <row r="1416" spans="1:7" x14ac:dyDescent="0.25">
      <c r="A1416" t="s">
        <v>411</v>
      </c>
      <c r="B1416" t="s">
        <v>412</v>
      </c>
      <c r="C1416" t="s">
        <v>2295</v>
      </c>
      <c r="D1416" t="s">
        <v>2296</v>
      </c>
      <c r="E1416" s="2">
        <v>360</v>
      </c>
      <c r="F1416" s="2">
        <v>360</v>
      </c>
    </row>
    <row r="1417" spans="1:7" x14ac:dyDescent="0.25">
      <c r="A1417" t="s">
        <v>411</v>
      </c>
      <c r="B1417" t="s">
        <v>412</v>
      </c>
      <c r="C1417" t="s">
        <v>2297</v>
      </c>
      <c r="D1417" t="s">
        <v>2298</v>
      </c>
      <c r="E1417" s="2">
        <v>660</v>
      </c>
      <c r="F1417" s="2">
        <v>660</v>
      </c>
    </row>
    <row r="1418" spans="1:7" x14ac:dyDescent="0.25">
      <c r="A1418" t="s">
        <v>411</v>
      </c>
      <c r="B1418" t="s">
        <v>412</v>
      </c>
      <c r="C1418" t="s">
        <v>2299</v>
      </c>
      <c r="D1418" t="s">
        <v>2300</v>
      </c>
      <c r="E1418" s="2">
        <v>3400</v>
      </c>
      <c r="F1418" s="2">
        <v>2400</v>
      </c>
      <c r="G1418" s="2">
        <v>1000</v>
      </c>
    </row>
    <row r="1419" spans="1:7" x14ac:dyDescent="0.25">
      <c r="A1419" t="s">
        <v>411</v>
      </c>
      <c r="B1419" t="s">
        <v>412</v>
      </c>
      <c r="C1419" t="s">
        <v>2301</v>
      </c>
      <c r="D1419" t="s">
        <v>2302</v>
      </c>
      <c r="E1419" s="2">
        <v>360</v>
      </c>
      <c r="F1419" s="2">
        <v>360</v>
      </c>
    </row>
    <row r="1420" spans="1:7" x14ac:dyDescent="0.25">
      <c r="A1420" t="s">
        <v>411</v>
      </c>
      <c r="B1420" t="s">
        <v>412</v>
      </c>
      <c r="C1420" t="s">
        <v>2303</v>
      </c>
      <c r="D1420" t="s">
        <v>2304</v>
      </c>
      <c r="E1420" s="2">
        <v>540</v>
      </c>
      <c r="F1420" s="2">
        <v>540</v>
      </c>
    </row>
    <row r="1421" spans="1:7" x14ac:dyDescent="0.25">
      <c r="A1421" t="s">
        <v>411</v>
      </c>
      <c r="B1421" t="s">
        <v>412</v>
      </c>
      <c r="C1421" t="s">
        <v>2305</v>
      </c>
      <c r="D1421" t="s">
        <v>2306</v>
      </c>
      <c r="E1421" s="2">
        <v>1200</v>
      </c>
      <c r="F1421" s="2">
        <v>1200</v>
      </c>
    </row>
    <row r="1422" spans="1:7" x14ac:dyDescent="0.25">
      <c r="A1422" t="s">
        <v>411</v>
      </c>
      <c r="B1422" t="s">
        <v>412</v>
      </c>
      <c r="C1422" t="s">
        <v>2307</v>
      </c>
      <c r="D1422" t="s">
        <v>2308</v>
      </c>
      <c r="E1422" s="2">
        <v>1200</v>
      </c>
      <c r="F1422" s="2">
        <v>1200</v>
      </c>
    </row>
    <row r="1423" spans="1:7" x14ac:dyDescent="0.25">
      <c r="A1423" t="s">
        <v>411</v>
      </c>
      <c r="B1423" t="s">
        <v>412</v>
      </c>
      <c r="C1423" t="s">
        <v>2309</v>
      </c>
      <c r="D1423" t="s">
        <v>2310</v>
      </c>
      <c r="E1423" s="2">
        <v>1200</v>
      </c>
      <c r="F1423" s="2">
        <v>1200</v>
      </c>
    </row>
    <row r="1424" spans="1:7" x14ac:dyDescent="0.25">
      <c r="A1424" t="s">
        <v>411</v>
      </c>
      <c r="B1424" t="s">
        <v>412</v>
      </c>
      <c r="C1424" t="s">
        <v>2311</v>
      </c>
      <c r="D1424" t="s">
        <v>2312</v>
      </c>
      <c r="E1424" s="2">
        <v>300</v>
      </c>
      <c r="F1424" s="2">
        <v>300</v>
      </c>
    </row>
    <row r="1425" spans="1:9" x14ac:dyDescent="0.25">
      <c r="A1425" t="s">
        <v>411</v>
      </c>
      <c r="B1425" t="s">
        <v>412</v>
      </c>
      <c r="C1425" t="s">
        <v>2313</v>
      </c>
      <c r="D1425" t="s">
        <v>2314</v>
      </c>
      <c r="E1425" s="2">
        <v>180</v>
      </c>
      <c r="F1425" s="2">
        <v>180</v>
      </c>
    </row>
    <row r="1426" spans="1:9" x14ac:dyDescent="0.25">
      <c r="A1426" t="s">
        <v>411</v>
      </c>
      <c r="B1426" t="s">
        <v>412</v>
      </c>
      <c r="C1426" t="s">
        <v>2315</v>
      </c>
      <c r="D1426" t="s">
        <v>2316</v>
      </c>
      <c r="E1426" s="2">
        <v>24</v>
      </c>
      <c r="F1426" s="2">
        <v>24</v>
      </c>
    </row>
    <row r="1427" spans="1:9" x14ac:dyDescent="0.25">
      <c r="A1427" t="s">
        <v>411</v>
      </c>
      <c r="B1427" t="s">
        <v>412</v>
      </c>
      <c r="C1427" t="s">
        <v>2317</v>
      </c>
      <c r="D1427" t="s">
        <v>2318</v>
      </c>
      <c r="E1427" s="2">
        <v>108</v>
      </c>
      <c r="F1427" s="2">
        <v>108</v>
      </c>
    </row>
    <row r="1428" spans="1:9" x14ac:dyDescent="0.25">
      <c r="A1428" t="s">
        <v>411</v>
      </c>
      <c r="B1428" t="s">
        <v>412</v>
      </c>
      <c r="C1428" t="s">
        <v>2319</v>
      </c>
      <c r="D1428" t="s">
        <v>2320</v>
      </c>
      <c r="E1428" s="2">
        <v>500</v>
      </c>
      <c r="F1428" s="2">
        <v>420</v>
      </c>
      <c r="I1428" s="2">
        <v>80</v>
      </c>
    </row>
    <row r="1429" spans="1:9" x14ac:dyDescent="0.25">
      <c r="A1429" t="s">
        <v>411</v>
      </c>
      <c r="B1429" t="s">
        <v>412</v>
      </c>
      <c r="C1429" t="s">
        <v>2321</v>
      </c>
      <c r="D1429" t="s">
        <v>2322</v>
      </c>
      <c r="E1429" s="2">
        <v>60</v>
      </c>
      <c r="F1429" s="2">
        <v>60</v>
      </c>
    </row>
    <row r="1430" spans="1:9" x14ac:dyDescent="0.25">
      <c r="A1430" t="s">
        <v>411</v>
      </c>
      <c r="B1430" t="s">
        <v>412</v>
      </c>
      <c r="C1430" t="s">
        <v>2323</v>
      </c>
      <c r="D1430" t="s">
        <v>2324</v>
      </c>
      <c r="E1430" s="2">
        <v>612</v>
      </c>
      <c r="F1430" s="2">
        <v>612</v>
      </c>
      <c r="G1430" s="2">
        <v>0</v>
      </c>
    </row>
    <row r="1431" spans="1:9" x14ac:dyDescent="0.25">
      <c r="A1431" t="s">
        <v>411</v>
      </c>
      <c r="B1431" t="s">
        <v>412</v>
      </c>
      <c r="C1431" t="s">
        <v>2325</v>
      </c>
      <c r="D1431" t="s">
        <v>2326</v>
      </c>
      <c r="E1431" s="2">
        <v>144</v>
      </c>
      <c r="F1431" s="2">
        <v>144</v>
      </c>
    </row>
    <row r="1432" spans="1:9" x14ac:dyDescent="0.25">
      <c r="A1432" t="s">
        <v>411</v>
      </c>
      <c r="B1432" t="s">
        <v>412</v>
      </c>
      <c r="C1432" t="s">
        <v>2327</v>
      </c>
      <c r="D1432" t="s">
        <v>2328</v>
      </c>
      <c r="E1432" s="2">
        <v>720</v>
      </c>
      <c r="F1432" s="2">
        <v>720</v>
      </c>
    </row>
    <row r="1433" spans="1:9" x14ac:dyDescent="0.25">
      <c r="A1433" t="s">
        <v>411</v>
      </c>
      <c r="B1433" t="s">
        <v>412</v>
      </c>
      <c r="C1433" t="s">
        <v>2329</v>
      </c>
      <c r="D1433" t="s">
        <v>2330</v>
      </c>
      <c r="E1433" s="2">
        <v>1380</v>
      </c>
      <c r="F1433" s="2">
        <v>1380</v>
      </c>
    </row>
    <row r="1434" spans="1:9" x14ac:dyDescent="0.25">
      <c r="A1434" t="s">
        <v>411</v>
      </c>
      <c r="B1434" t="s">
        <v>412</v>
      </c>
      <c r="C1434" t="s">
        <v>2331</v>
      </c>
      <c r="D1434" t="s">
        <v>2332</v>
      </c>
      <c r="E1434" s="2">
        <v>1903.32</v>
      </c>
      <c r="F1434" s="2">
        <v>1753.32</v>
      </c>
      <c r="I1434" s="2">
        <v>150</v>
      </c>
    </row>
    <row r="1435" spans="1:9" x14ac:dyDescent="0.25">
      <c r="A1435" t="s">
        <v>411</v>
      </c>
      <c r="B1435" t="s">
        <v>412</v>
      </c>
      <c r="C1435" t="s">
        <v>2333</v>
      </c>
      <c r="D1435" t="s">
        <v>2334</v>
      </c>
      <c r="E1435" s="2">
        <v>1200</v>
      </c>
      <c r="F1435" s="2">
        <v>1200</v>
      </c>
    </row>
    <row r="1436" spans="1:9" x14ac:dyDescent="0.25">
      <c r="A1436" t="s">
        <v>411</v>
      </c>
      <c r="B1436" t="s">
        <v>412</v>
      </c>
      <c r="C1436" t="s">
        <v>2335</v>
      </c>
      <c r="D1436" t="s">
        <v>2336</v>
      </c>
      <c r="E1436" s="2">
        <v>60</v>
      </c>
      <c r="F1436" s="2">
        <v>60</v>
      </c>
    </row>
    <row r="1437" spans="1:9" x14ac:dyDescent="0.25">
      <c r="A1437" t="s">
        <v>411</v>
      </c>
      <c r="B1437" t="s">
        <v>412</v>
      </c>
      <c r="C1437" t="s">
        <v>2337</v>
      </c>
      <c r="D1437" t="s">
        <v>2338</v>
      </c>
      <c r="E1437" s="2">
        <v>1020</v>
      </c>
      <c r="F1437" s="2">
        <v>1020</v>
      </c>
    </row>
    <row r="1438" spans="1:9" x14ac:dyDescent="0.25">
      <c r="A1438" t="s">
        <v>411</v>
      </c>
      <c r="B1438" t="s">
        <v>412</v>
      </c>
      <c r="C1438" t="s">
        <v>2339</v>
      </c>
      <c r="D1438" t="s">
        <v>2340</v>
      </c>
      <c r="E1438" s="2">
        <v>900</v>
      </c>
      <c r="F1438" s="2">
        <v>900</v>
      </c>
    </row>
    <row r="1439" spans="1:9" x14ac:dyDescent="0.25">
      <c r="A1439" t="s">
        <v>411</v>
      </c>
      <c r="B1439" t="s">
        <v>412</v>
      </c>
      <c r="C1439" t="s">
        <v>2341</v>
      </c>
      <c r="D1439" t="s">
        <v>2342</v>
      </c>
      <c r="E1439" s="2">
        <v>3060</v>
      </c>
      <c r="F1439" s="2">
        <v>3060</v>
      </c>
    </row>
    <row r="1440" spans="1:9" x14ac:dyDescent="0.25">
      <c r="A1440" t="s">
        <v>411</v>
      </c>
      <c r="B1440" t="s">
        <v>412</v>
      </c>
      <c r="C1440" t="s">
        <v>2343</v>
      </c>
      <c r="D1440" t="s">
        <v>2344</v>
      </c>
      <c r="E1440" s="2">
        <v>486</v>
      </c>
      <c r="F1440" s="2">
        <v>486</v>
      </c>
    </row>
    <row r="1441" spans="1:6" x14ac:dyDescent="0.25">
      <c r="A1441" t="s">
        <v>411</v>
      </c>
      <c r="B1441" t="s">
        <v>412</v>
      </c>
      <c r="C1441" t="s">
        <v>2345</v>
      </c>
      <c r="D1441" t="s">
        <v>2346</v>
      </c>
      <c r="E1441" s="2">
        <v>402</v>
      </c>
      <c r="F1441" s="2">
        <v>402</v>
      </c>
    </row>
    <row r="1442" spans="1:6" x14ac:dyDescent="0.25">
      <c r="A1442" t="s">
        <v>411</v>
      </c>
      <c r="B1442" t="s">
        <v>412</v>
      </c>
      <c r="C1442" t="s">
        <v>2347</v>
      </c>
      <c r="D1442" t="s">
        <v>2348</v>
      </c>
      <c r="E1442" s="2">
        <v>576</v>
      </c>
      <c r="F1442" s="2">
        <v>576</v>
      </c>
    </row>
    <row r="1443" spans="1:6" x14ac:dyDescent="0.25">
      <c r="A1443" t="s">
        <v>411</v>
      </c>
      <c r="B1443" t="s">
        <v>412</v>
      </c>
      <c r="C1443" t="s">
        <v>2349</v>
      </c>
      <c r="D1443" t="s">
        <v>2350</v>
      </c>
      <c r="E1443" s="2">
        <v>1776</v>
      </c>
      <c r="F1443" s="2">
        <v>1776</v>
      </c>
    </row>
    <row r="1444" spans="1:6" x14ac:dyDescent="0.25">
      <c r="A1444" t="s">
        <v>411</v>
      </c>
      <c r="B1444" t="s">
        <v>412</v>
      </c>
      <c r="C1444" t="s">
        <v>2351</v>
      </c>
      <c r="D1444" t="s">
        <v>2352</v>
      </c>
      <c r="E1444" s="2">
        <v>1584</v>
      </c>
      <c r="F1444" s="2">
        <v>1584</v>
      </c>
    </row>
    <row r="1445" spans="1:6" x14ac:dyDescent="0.25">
      <c r="A1445" t="s">
        <v>411</v>
      </c>
      <c r="B1445" t="s">
        <v>412</v>
      </c>
      <c r="C1445" t="s">
        <v>2353</v>
      </c>
      <c r="D1445" t="s">
        <v>2354</v>
      </c>
      <c r="E1445" s="2">
        <v>660</v>
      </c>
      <c r="F1445" s="2">
        <v>660</v>
      </c>
    </row>
    <row r="1446" spans="1:6" x14ac:dyDescent="0.25">
      <c r="A1446" t="s">
        <v>411</v>
      </c>
      <c r="B1446" t="s">
        <v>412</v>
      </c>
      <c r="C1446" t="s">
        <v>2355</v>
      </c>
      <c r="D1446" t="s">
        <v>2356</v>
      </c>
      <c r="E1446" s="2">
        <v>1932</v>
      </c>
      <c r="F1446" s="2">
        <v>1932</v>
      </c>
    </row>
    <row r="1447" spans="1:6" x14ac:dyDescent="0.25">
      <c r="A1447" t="s">
        <v>411</v>
      </c>
      <c r="B1447" t="s">
        <v>412</v>
      </c>
      <c r="C1447" t="s">
        <v>2357</v>
      </c>
      <c r="D1447" t="s">
        <v>2358</v>
      </c>
      <c r="E1447" s="2">
        <v>300</v>
      </c>
      <c r="F1447" s="2">
        <v>300</v>
      </c>
    </row>
    <row r="1448" spans="1:6" x14ac:dyDescent="0.25">
      <c r="A1448" t="s">
        <v>411</v>
      </c>
      <c r="B1448" t="s">
        <v>412</v>
      </c>
      <c r="C1448" t="s">
        <v>2359</v>
      </c>
      <c r="D1448" t="s">
        <v>2360</v>
      </c>
      <c r="E1448" s="2">
        <v>1188</v>
      </c>
      <c r="F1448" s="2">
        <v>1188</v>
      </c>
    </row>
    <row r="1449" spans="1:6" x14ac:dyDescent="0.25">
      <c r="A1449" t="s">
        <v>411</v>
      </c>
      <c r="B1449" t="s">
        <v>412</v>
      </c>
      <c r="C1449" t="s">
        <v>2361</v>
      </c>
      <c r="D1449" t="s">
        <v>2362</v>
      </c>
      <c r="E1449" s="2">
        <v>876</v>
      </c>
      <c r="F1449" s="2">
        <v>876</v>
      </c>
    </row>
    <row r="1450" spans="1:6" x14ac:dyDescent="0.25">
      <c r="A1450" t="s">
        <v>411</v>
      </c>
      <c r="B1450" t="s">
        <v>412</v>
      </c>
      <c r="C1450" t="s">
        <v>2363</v>
      </c>
      <c r="D1450" t="s">
        <v>2364</v>
      </c>
      <c r="E1450" s="2">
        <v>120</v>
      </c>
      <c r="F1450" s="2">
        <v>120</v>
      </c>
    </row>
    <row r="1451" spans="1:6" x14ac:dyDescent="0.25">
      <c r="A1451" t="s">
        <v>411</v>
      </c>
      <c r="B1451" t="s">
        <v>412</v>
      </c>
      <c r="C1451" t="s">
        <v>2365</v>
      </c>
      <c r="D1451" t="s">
        <v>2366</v>
      </c>
      <c r="E1451" s="2">
        <v>1200</v>
      </c>
      <c r="F1451" s="2">
        <v>1200</v>
      </c>
    </row>
    <row r="1452" spans="1:6" x14ac:dyDescent="0.25">
      <c r="A1452" t="s">
        <v>411</v>
      </c>
      <c r="B1452" t="s">
        <v>412</v>
      </c>
      <c r="C1452" t="s">
        <v>2367</v>
      </c>
      <c r="D1452" t="s">
        <v>2368</v>
      </c>
      <c r="E1452" s="2">
        <v>1110</v>
      </c>
      <c r="F1452" s="2">
        <v>1110</v>
      </c>
    </row>
    <row r="1453" spans="1:6" x14ac:dyDescent="0.25">
      <c r="A1453" t="s">
        <v>411</v>
      </c>
      <c r="B1453" t="s">
        <v>412</v>
      </c>
      <c r="C1453" t="s">
        <v>2369</v>
      </c>
      <c r="D1453" t="s">
        <v>2370</v>
      </c>
      <c r="E1453" s="2">
        <v>240</v>
      </c>
      <c r="F1453" s="2">
        <v>240</v>
      </c>
    </row>
    <row r="1454" spans="1:6" x14ac:dyDescent="0.25">
      <c r="A1454" t="s">
        <v>411</v>
      </c>
      <c r="B1454" t="s">
        <v>412</v>
      </c>
      <c r="C1454" t="s">
        <v>2371</v>
      </c>
      <c r="D1454" t="s">
        <v>2372</v>
      </c>
      <c r="E1454" s="2">
        <v>1200</v>
      </c>
      <c r="F1454" s="2">
        <v>1200</v>
      </c>
    </row>
    <row r="1455" spans="1:6" x14ac:dyDescent="0.25">
      <c r="A1455" t="s">
        <v>411</v>
      </c>
      <c r="B1455" t="s">
        <v>412</v>
      </c>
      <c r="C1455" t="s">
        <v>2373</v>
      </c>
      <c r="D1455" t="s">
        <v>2374</v>
      </c>
      <c r="E1455" s="2">
        <v>102</v>
      </c>
      <c r="F1455" s="2">
        <v>102</v>
      </c>
    </row>
    <row r="1456" spans="1:6" x14ac:dyDescent="0.25">
      <c r="A1456" t="s">
        <v>411</v>
      </c>
      <c r="B1456" t="s">
        <v>412</v>
      </c>
      <c r="C1456" t="s">
        <v>2375</v>
      </c>
      <c r="D1456" t="s">
        <v>2376</v>
      </c>
      <c r="E1456" s="2">
        <v>2760</v>
      </c>
      <c r="F1456" s="2">
        <v>2760</v>
      </c>
    </row>
    <row r="1457" spans="1:7" x14ac:dyDescent="0.25">
      <c r="A1457" t="s">
        <v>411</v>
      </c>
      <c r="B1457" t="s">
        <v>412</v>
      </c>
      <c r="C1457" t="s">
        <v>2377</v>
      </c>
      <c r="D1457" t="s">
        <v>2378</v>
      </c>
      <c r="E1457" s="2">
        <v>420</v>
      </c>
      <c r="F1457" s="2">
        <v>420</v>
      </c>
    </row>
    <row r="1458" spans="1:7" x14ac:dyDescent="0.25">
      <c r="A1458" t="s">
        <v>411</v>
      </c>
      <c r="B1458" t="s">
        <v>412</v>
      </c>
      <c r="C1458" t="s">
        <v>2379</v>
      </c>
      <c r="D1458" t="s">
        <v>2380</v>
      </c>
      <c r="E1458" s="2">
        <v>420</v>
      </c>
      <c r="F1458" s="2">
        <v>420</v>
      </c>
    </row>
    <row r="1459" spans="1:7" x14ac:dyDescent="0.25">
      <c r="A1459" t="s">
        <v>411</v>
      </c>
      <c r="B1459" t="s">
        <v>412</v>
      </c>
      <c r="C1459" t="s">
        <v>2381</v>
      </c>
      <c r="D1459" t="s">
        <v>2382</v>
      </c>
      <c r="E1459" s="2">
        <v>1935.12</v>
      </c>
      <c r="F1459" s="2">
        <v>1935.12</v>
      </c>
    </row>
    <row r="1460" spans="1:7" x14ac:dyDescent="0.25">
      <c r="A1460" t="s">
        <v>411</v>
      </c>
      <c r="B1460" t="s">
        <v>412</v>
      </c>
      <c r="C1460" t="s">
        <v>2383</v>
      </c>
      <c r="D1460" t="s">
        <v>2384</v>
      </c>
      <c r="E1460" s="2">
        <v>492</v>
      </c>
      <c r="F1460" s="2">
        <v>492</v>
      </c>
    </row>
    <row r="1461" spans="1:7" x14ac:dyDescent="0.25">
      <c r="A1461" t="s">
        <v>411</v>
      </c>
      <c r="B1461" t="s">
        <v>412</v>
      </c>
      <c r="C1461" t="s">
        <v>2385</v>
      </c>
      <c r="D1461" t="s">
        <v>2386</v>
      </c>
      <c r="E1461" s="2">
        <v>1776</v>
      </c>
      <c r="F1461" s="2">
        <v>1776</v>
      </c>
      <c r="G1461" s="2">
        <v>0</v>
      </c>
    </row>
    <row r="1462" spans="1:7" x14ac:dyDescent="0.25">
      <c r="A1462" t="s">
        <v>411</v>
      </c>
      <c r="B1462" t="s">
        <v>412</v>
      </c>
      <c r="C1462" t="s">
        <v>2387</v>
      </c>
      <c r="D1462" t="s">
        <v>2388</v>
      </c>
      <c r="E1462" s="2">
        <v>300</v>
      </c>
      <c r="F1462" s="2">
        <v>300</v>
      </c>
    </row>
    <row r="1463" spans="1:7" x14ac:dyDescent="0.25">
      <c r="A1463" t="s">
        <v>411</v>
      </c>
      <c r="B1463" t="s">
        <v>412</v>
      </c>
      <c r="C1463" t="s">
        <v>2389</v>
      </c>
      <c r="D1463" t="s">
        <v>2390</v>
      </c>
      <c r="E1463" s="2">
        <v>480</v>
      </c>
      <c r="F1463" s="2">
        <v>480</v>
      </c>
    </row>
    <row r="1464" spans="1:7" x14ac:dyDescent="0.25">
      <c r="A1464" t="s">
        <v>411</v>
      </c>
      <c r="B1464" t="s">
        <v>412</v>
      </c>
      <c r="C1464" t="s">
        <v>2391</v>
      </c>
      <c r="D1464" t="s">
        <v>2392</v>
      </c>
      <c r="E1464" s="2">
        <v>180</v>
      </c>
      <c r="F1464" s="2">
        <v>180</v>
      </c>
    </row>
    <row r="1465" spans="1:7" x14ac:dyDescent="0.25">
      <c r="A1465" t="s">
        <v>411</v>
      </c>
      <c r="B1465" t="s">
        <v>412</v>
      </c>
      <c r="C1465" t="s">
        <v>2393</v>
      </c>
      <c r="D1465" t="s">
        <v>2394</v>
      </c>
      <c r="E1465" s="2">
        <v>480</v>
      </c>
      <c r="F1465" s="2">
        <v>480</v>
      </c>
    </row>
    <row r="1466" spans="1:7" x14ac:dyDescent="0.25">
      <c r="A1466" t="s">
        <v>411</v>
      </c>
      <c r="B1466" t="s">
        <v>412</v>
      </c>
      <c r="C1466" t="s">
        <v>2395</v>
      </c>
      <c r="D1466" t="s">
        <v>2396</v>
      </c>
      <c r="E1466" s="2">
        <v>300</v>
      </c>
      <c r="F1466" s="2">
        <v>300</v>
      </c>
    </row>
    <row r="1467" spans="1:7" x14ac:dyDescent="0.25">
      <c r="A1467" t="s">
        <v>411</v>
      </c>
      <c r="B1467" t="s">
        <v>412</v>
      </c>
      <c r="C1467" t="s">
        <v>2397</v>
      </c>
      <c r="D1467" t="s">
        <v>2398</v>
      </c>
      <c r="E1467" s="2">
        <v>24</v>
      </c>
      <c r="F1467" s="2">
        <v>24</v>
      </c>
    </row>
    <row r="1468" spans="1:7" x14ac:dyDescent="0.25">
      <c r="A1468" t="s">
        <v>411</v>
      </c>
      <c r="B1468" t="s">
        <v>412</v>
      </c>
      <c r="C1468" t="s">
        <v>2399</v>
      </c>
      <c r="D1468" t="s">
        <v>2400</v>
      </c>
      <c r="E1468" s="2">
        <v>1008</v>
      </c>
      <c r="F1468" s="2">
        <v>1008</v>
      </c>
    </row>
    <row r="1469" spans="1:7" x14ac:dyDescent="0.25">
      <c r="A1469" t="s">
        <v>411</v>
      </c>
      <c r="B1469" t="s">
        <v>412</v>
      </c>
      <c r="C1469" t="s">
        <v>2401</v>
      </c>
      <c r="D1469" t="s">
        <v>2402</v>
      </c>
      <c r="E1469" s="2">
        <v>180</v>
      </c>
      <c r="F1469" s="2">
        <v>180</v>
      </c>
    </row>
    <row r="1470" spans="1:7" x14ac:dyDescent="0.25">
      <c r="A1470" t="s">
        <v>411</v>
      </c>
      <c r="B1470" t="s">
        <v>412</v>
      </c>
      <c r="C1470" t="s">
        <v>2403</v>
      </c>
      <c r="D1470" t="s">
        <v>2404</v>
      </c>
      <c r="E1470" s="2">
        <v>120</v>
      </c>
      <c r="F1470" s="2">
        <v>120</v>
      </c>
    </row>
    <row r="1471" spans="1:7" x14ac:dyDescent="0.25">
      <c r="A1471" t="s">
        <v>411</v>
      </c>
      <c r="B1471" t="s">
        <v>412</v>
      </c>
      <c r="C1471" t="s">
        <v>2405</v>
      </c>
      <c r="D1471" t="s">
        <v>2406</v>
      </c>
      <c r="E1471" s="2">
        <v>600</v>
      </c>
      <c r="F1471" s="2">
        <v>600</v>
      </c>
    </row>
    <row r="1472" spans="1:7" x14ac:dyDescent="0.25">
      <c r="A1472" t="s">
        <v>411</v>
      </c>
      <c r="B1472" t="s">
        <v>412</v>
      </c>
      <c r="C1472" t="s">
        <v>2407</v>
      </c>
      <c r="D1472" t="s">
        <v>2408</v>
      </c>
      <c r="E1472" s="2">
        <v>1692</v>
      </c>
      <c r="F1472" s="2">
        <v>1692</v>
      </c>
      <c r="G1472" s="2">
        <v>0</v>
      </c>
    </row>
    <row r="1473" spans="1:10" x14ac:dyDescent="0.25">
      <c r="A1473" t="s">
        <v>411</v>
      </c>
      <c r="B1473" t="s">
        <v>412</v>
      </c>
      <c r="C1473" t="s">
        <v>2409</v>
      </c>
      <c r="D1473" t="s">
        <v>2410</v>
      </c>
      <c r="E1473" s="2">
        <v>240</v>
      </c>
      <c r="F1473" s="2">
        <v>240</v>
      </c>
    </row>
    <row r="1474" spans="1:10" x14ac:dyDescent="0.25">
      <c r="A1474" t="s">
        <v>411</v>
      </c>
      <c r="B1474" t="s">
        <v>412</v>
      </c>
      <c r="C1474" t="s">
        <v>2411</v>
      </c>
      <c r="D1474" t="s">
        <v>2412</v>
      </c>
      <c r="E1474" s="2">
        <v>384</v>
      </c>
      <c r="F1474" s="2">
        <v>384</v>
      </c>
    </row>
    <row r="1475" spans="1:10" x14ac:dyDescent="0.25">
      <c r="A1475" t="s">
        <v>411</v>
      </c>
      <c r="B1475" t="s">
        <v>412</v>
      </c>
      <c r="C1475" t="s">
        <v>2413</v>
      </c>
      <c r="D1475" t="s">
        <v>2414</v>
      </c>
      <c r="E1475" s="2">
        <v>970</v>
      </c>
      <c r="F1475" s="2">
        <v>960</v>
      </c>
      <c r="I1475" s="2">
        <v>10</v>
      </c>
    </row>
    <row r="1476" spans="1:10" x14ac:dyDescent="0.25">
      <c r="A1476" t="s">
        <v>411</v>
      </c>
      <c r="B1476" t="s">
        <v>412</v>
      </c>
      <c r="C1476" t="s">
        <v>2415</v>
      </c>
      <c r="D1476" t="s">
        <v>2416</v>
      </c>
      <c r="E1476" s="2">
        <v>1020</v>
      </c>
      <c r="F1476" s="2">
        <v>1020</v>
      </c>
    </row>
    <row r="1477" spans="1:10" x14ac:dyDescent="0.25">
      <c r="A1477" t="s">
        <v>411</v>
      </c>
      <c r="B1477" t="s">
        <v>412</v>
      </c>
      <c r="C1477" t="s">
        <v>2417</v>
      </c>
      <c r="D1477" t="s">
        <v>2418</v>
      </c>
      <c r="E1477" s="2">
        <v>120</v>
      </c>
      <c r="F1477" s="2">
        <v>120</v>
      </c>
    </row>
    <row r="1478" spans="1:10" x14ac:dyDescent="0.25">
      <c r="A1478" t="s">
        <v>411</v>
      </c>
      <c r="B1478" t="s">
        <v>412</v>
      </c>
      <c r="C1478" t="s">
        <v>2419</v>
      </c>
      <c r="D1478" t="s">
        <v>2420</v>
      </c>
      <c r="E1478" s="2">
        <v>60</v>
      </c>
      <c r="F1478" s="2">
        <v>60</v>
      </c>
    </row>
    <row r="1479" spans="1:10" x14ac:dyDescent="0.25">
      <c r="A1479" t="s">
        <v>411</v>
      </c>
      <c r="B1479" t="s">
        <v>412</v>
      </c>
      <c r="C1479" t="s">
        <v>2421</v>
      </c>
      <c r="D1479" t="s">
        <v>2422</v>
      </c>
      <c r="E1479" s="2">
        <v>120</v>
      </c>
      <c r="F1479" s="2">
        <v>120</v>
      </c>
    </row>
    <row r="1480" spans="1:10" x14ac:dyDescent="0.25">
      <c r="A1480" t="s">
        <v>411</v>
      </c>
      <c r="B1480" t="s">
        <v>412</v>
      </c>
      <c r="C1480" t="s">
        <v>2423</v>
      </c>
      <c r="D1480" t="s">
        <v>2424</v>
      </c>
      <c r="E1480" s="2">
        <v>360</v>
      </c>
      <c r="F1480" s="2">
        <v>360</v>
      </c>
    </row>
    <row r="1481" spans="1:10" x14ac:dyDescent="0.25">
      <c r="A1481" t="s">
        <v>411</v>
      </c>
      <c r="B1481" t="s">
        <v>412</v>
      </c>
      <c r="C1481" t="s">
        <v>2425</v>
      </c>
      <c r="D1481" t="s">
        <v>2426</v>
      </c>
      <c r="E1481" s="2">
        <v>510</v>
      </c>
      <c r="F1481" s="2">
        <v>360</v>
      </c>
      <c r="I1481" s="2">
        <v>150</v>
      </c>
    </row>
    <row r="1482" spans="1:10" x14ac:dyDescent="0.25">
      <c r="A1482" t="s">
        <v>411</v>
      </c>
      <c r="B1482" t="s">
        <v>412</v>
      </c>
      <c r="C1482" t="s">
        <v>2439</v>
      </c>
      <c r="D1482" t="s">
        <v>2440</v>
      </c>
      <c r="E1482" s="2">
        <v>384</v>
      </c>
      <c r="F1482" s="2">
        <v>384</v>
      </c>
    </row>
    <row r="1483" spans="1:10" x14ac:dyDescent="0.25">
      <c r="A1483" t="s">
        <v>411</v>
      </c>
      <c r="B1483" t="s">
        <v>412</v>
      </c>
      <c r="C1483" t="s">
        <v>2477</v>
      </c>
      <c r="D1483" t="s">
        <v>2478</v>
      </c>
      <c r="E1483" s="2">
        <v>816</v>
      </c>
      <c r="F1483" s="2">
        <v>816</v>
      </c>
    </row>
    <row r="1484" spans="1:10" x14ac:dyDescent="0.25">
      <c r="D1484" s="9" t="s">
        <v>2702</v>
      </c>
      <c r="E1484" s="8">
        <f>SUM(E1284:E1483)</f>
        <v>186107.47999999998</v>
      </c>
      <c r="J1484" s="3" t="s">
        <v>2702</v>
      </c>
    </row>
    <row r="1486" spans="1:10" s="1" customFormat="1" x14ac:dyDescent="0.25">
      <c r="A1486" s="1" t="s">
        <v>2435</v>
      </c>
      <c r="B1486" s="1" t="s">
        <v>2436</v>
      </c>
      <c r="E1486" s="3">
        <v>3888</v>
      </c>
      <c r="F1486" s="3">
        <v>3888</v>
      </c>
      <c r="G1486" s="3"/>
      <c r="H1486" s="3"/>
      <c r="I1486" s="3"/>
      <c r="J1486" s="3"/>
    </row>
    <row r="1487" spans="1:10" x14ac:dyDescent="0.25">
      <c r="A1487" t="s">
        <v>2435</v>
      </c>
      <c r="B1487" t="s">
        <v>2436</v>
      </c>
      <c r="C1487" t="s">
        <v>2437</v>
      </c>
      <c r="D1487" t="s">
        <v>2438</v>
      </c>
      <c r="E1487" s="2">
        <v>1008</v>
      </c>
      <c r="F1487" s="2">
        <v>1008</v>
      </c>
    </row>
    <row r="1488" spans="1:10" x14ac:dyDescent="0.25">
      <c r="D1488" s="9" t="s">
        <v>2702</v>
      </c>
      <c r="E1488" s="8">
        <f>SUM(E1486:E1487)</f>
        <v>4896</v>
      </c>
      <c r="J1488" s="3" t="s">
        <v>2702</v>
      </c>
    </row>
    <row r="1490" spans="1:10" s="1" customFormat="1" x14ac:dyDescent="0.25">
      <c r="A1490" s="1" t="s">
        <v>262</v>
      </c>
      <c r="B1490" s="1" t="s">
        <v>263</v>
      </c>
      <c r="E1490" s="3">
        <v>180</v>
      </c>
      <c r="F1490" s="3">
        <v>180</v>
      </c>
      <c r="G1490" s="3"/>
      <c r="H1490" s="3"/>
      <c r="I1490" s="3"/>
      <c r="J1490" s="3"/>
    </row>
    <row r="1491" spans="1:10" x14ac:dyDescent="0.25">
      <c r="A1491" t="s">
        <v>262</v>
      </c>
      <c r="B1491" t="s">
        <v>263</v>
      </c>
      <c r="C1491" t="s">
        <v>264</v>
      </c>
      <c r="D1491" t="s">
        <v>265</v>
      </c>
      <c r="E1491" s="2">
        <v>2658</v>
      </c>
      <c r="F1491" s="2">
        <v>2658</v>
      </c>
    </row>
    <row r="1492" spans="1:10" x14ac:dyDescent="0.25">
      <c r="A1492" t="s">
        <v>262</v>
      </c>
      <c r="B1492" t="s">
        <v>263</v>
      </c>
      <c r="C1492" t="s">
        <v>290</v>
      </c>
      <c r="D1492" t="s">
        <v>291</v>
      </c>
      <c r="E1492" s="2">
        <v>120</v>
      </c>
      <c r="F1492" s="2">
        <v>120</v>
      </c>
    </row>
    <row r="1493" spans="1:10" x14ac:dyDescent="0.25">
      <c r="A1493" t="s">
        <v>262</v>
      </c>
      <c r="B1493" t="s">
        <v>263</v>
      </c>
      <c r="C1493" t="s">
        <v>445</v>
      </c>
      <c r="D1493" t="s">
        <v>446</v>
      </c>
      <c r="E1493" s="2">
        <v>300</v>
      </c>
      <c r="F1493" s="2">
        <v>300</v>
      </c>
    </row>
    <row r="1494" spans="1:10" x14ac:dyDescent="0.25">
      <c r="D1494" s="9" t="s">
        <v>2702</v>
      </c>
      <c r="E1494" s="8">
        <f>SUM(E1490:E1493)</f>
        <v>3258</v>
      </c>
      <c r="J1494" s="3" t="s">
        <v>2702</v>
      </c>
    </row>
    <row r="1496" spans="1:10" s="1" customFormat="1" x14ac:dyDescent="0.25">
      <c r="A1496" s="1" t="s">
        <v>1981</v>
      </c>
      <c r="B1496" s="1" t="s">
        <v>1982</v>
      </c>
      <c r="E1496" s="3">
        <v>1620</v>
      </c>
      <c r="F1496" s="3">
        <v>1620</v>
      </c>
      <c r="G1496" s="3"/>
      <c r="H1496" s="3"/>
      <c r="I1496" s="3"/>
      <c r="J1496" s="3"/>
    </row>
    <row r="1497" spans="1:10" x14ac:dyDescent="0.25">
      <c r="A1497" t="s">
        <v>1981</v>
      </c>
      <c r="B1497" t="s">
        <v>1982</v>
      </c>
      <c r="C1497" t="s">
        <v>1983</v>
      </c>
      <c r="D1497" t="s">
        <v>1984</v>
      </c>
      <c r="E1497" s="2">
        <v>180</v>
      </c>
      <c r="F1497" s="2">
        <v>180</v>
      </c>
    </row>
    <row r="1498" spans="1:10" x14ac:dyDescent="0.25">
      <c r="A1498" t="s">
        <v>1981</v>
      </c>
      <c r="B1498" t="s">
        <v>1982</v>
      </c>
      <c r="C1498" t="s">
        <v>2485</v>
      </c>
      <c r="D1498" t="s">
        <v>2486</v>
      </c>
      <c r="E1498" s="2">
        <v>60</v>
      </c>
      <c r="F1498" s="2">
        <v>60</v>
      </c>
    </row>
    <row r="1499" spans="1:10" x14ac:dyDescent="0.25">
      <c r="A1499" t="s">
        <v>1981</v>
      </c>
      <c r="B1499" t="s">
        <v>1982</v>
      </c>
      <c r="C1499" t="s">
        <v>2495</v>
      </c>
      <c r="D1499" t="s">
        <v>2496</v>
      </c>
      <c r="E1499" s="2">
        <v>860</v>
      </c>
      <c r="F1499" s="2">
        <v>660</v>
      </c>
      <c r="I1499" s="2">
        <v>200</v>
      </c>
    </row>
    <row r="1500" spans="1:10" x14ac:dyDescent="0.25">
      <c r="D1500" s="9" t="s">
        <v>2702</v>
      </c>
      <c r="E1500" s="8">
        <f>SUM(E1496:E1499)</f>
        <v>2720</v>
      </c>
    </row>
    <row r="1502" spans="1:10" s="1" customFormat="1" x14ac:dyDescent="0.25">
      <c r="A1502" s="1" t="s">
        <v>1551</v>
      </c>
      <c r="B1502" s="1" t="s">
        <v>1552</v>
      </c>
      <c r="E1502" s="3">
        <v>3326.04</v>
      </c>
      <c r="F1502" s="3">
        <v>3326.04</v>
      </c>
      <c r="G1502" s="3"/>
      <c r="H1502" s="3"/>
      <c r="I1502" s="3"/>
      <c r="J1502" s="3"/>
    </row>
    <row r="1503" spans="1:10" x14ac:dyDescent="0.25">
      <c r="A1503" t="s">
        <v>1551</v>
      </c>
      <c r="B1503" t="s">
        <v>1552</v>
      </c>
      <c r="C1503" t="s">
        <v>1553</v>
      </c>
      <c r="D1503" t="s">
        <v>1554</v>
      </c>
      <c r="E1503" s="2">
        <v>4075</v>
      </c>
      <c r="F1503" s="2">
        <v>4050</v>
      </c>
      <c r="I1503" s="2">
        <v>25</v>
      </c>
    </row>
    <row r="1504" spans="1:10" x14ac:dyDescent="0.25">
      <c r="A1504" t="s">
        <v>1551</v>
      </c>
      <c r="B1504" t="s">
        <v>1552</v>
      </c>
      <c r="C1504" t="s">
        <v>2487</v>
      </c>
      <c r="D1504" t="s">
        <v>2488</v>
      </c>
      <c r="E1504" s="2">
        <v>120</v>
      </c>
      <c r="F1504" s="2">
        <v>120</v>
      </c>
    </row>
    <row r="1505" spans="1:9" x14ac:dyDescent="0.25">
      <c r="A1505" t="s">
        <v>1551</v>
      </c>
      <c r="B1505" t="s">
        <v>1552</v>
      </c>
      <c r="C1505" t="s">
        <v>2489</v>
      </c>
      <c r="D1505" t="s">
        <v>2490</v>
      </c>
      <c r="E1505" s="2">
        <v>408</v>
      </c>
      <c r="F1505" s="2">
        <v>408</v>
      </c>
    </row>
    <row r="1506" spans="1:9" x14ac:dyDescent="0.25">
      <c r="A1506" t="s">
        <v>1551</v>
      </c>
      <c r="B1506" t="s">
        <v>1552</v>
      </c>
      <c r="C1506" t="s">
        <v>2491</v>
      </c>
      <c r="D1506" t="s">
        <v>2492</v>
      </c>
      <c r="E1506" s="2">
        <v>2450</v>
      </c>
      <c r="F1506" s="2">
        <v>2400</v>
      </c>
      <c r="I1506" s="2">
        <v>50</v>
      </c>
    </row>
    <row r="1507" spans="1:9" x14ac:dyDescent="0.25">
      <c r="A1507" t="s">
        <v>1551</v>
      </c>
      <c r="B1507" t="s">
        <v>1552</v>
      </c>
      <c r="C1507" t="s">
        <v>2599</v>
      </c>
      <c r="D1507" t="s">
        <v>2600</v>
      </c>
      <c r="E1507" s="2">
        <v>60</v>
      </c>
      <c r="F1507" s="2">
        <v>60</v>
      </c>
    </row>
    <row r="1508" spans="1:9" x14ac:dyDescent="0.25">
      <c r="A1508" t="s">
        <v>1551</v>
      </c>
      <c r="B1508" t="s">
        <v>1552</v>
      </c>
      <c r="C1508" t="s">
        <v>2601</v>
      </c>
      <c r="D1508" t="s">
        <v>2602</v>
      </c>
      <c r="E1508" s="2">
        <v>120</v>
      </c>
      <c r="F1508" s="2">
        <v>120</v>
      </c>
    </row>
    <row r="1509" spans="1:9" x14ac:dyDescent="0.25">
      <c r="A1509" t="s">
        <v>1551</v>
      </c>
      <c r="B1509" t="s">
        <v>1552</v>
      </c>
      <c r="C1509" t="s">
        <v>2603</v>
      </c>
      <c r="D1509" t="s">
        <v>2604</v>
      </c>
      <c r="E1509" s="2">
        <v>720</v>
      </c>
      <c r="F1509" s="2">
        <v>720</v>
      </c>
    </row>
    <row r="1510" spans="1:9" x14ac:dyDescent="0.25">
      <c r="A1510" t="s">
        <v>1551</v>
      </c>
      <c r="B1510" t="s">
        <v>1552</v>
      </c>
      <c r="C1510" t="s">
        <v>2605</v>
      </c>
      <c r="D1510" t="s">
        <v>2606</v>
      </c>
      <c r="E1510" s="2">
        <v>102</v>
      </c>
      <c r="F1510" s="2">
        <v>102</v>
      </c>
    </row>
    <row r="1511" spans="1:9" x14ac:dyDescent="0.25">
      <c r="A1511" t="s">
        <v>1551</v>
      </c>
      <c r="B1511" t="s">
        <v>1552</v>
      </c>
      <c r="C1511" t="s">
        <v>2607</v>
      </c>
      <c r="D1511" t="s">
        <v>2608</v>
      </c>
      <c r="E1511" s="2">
        <v>1260</v>
      </c>
      <c r="F1511" s="2">
        <v>1260</v>
      </c>
    </row>
    <row r="1512" spans="1:9" x14ac:dyDescent="0.25">
      <c r="A1512" t="s">
        <v>1551</v>
      </c>
      <c r="B1512" t="s">
        <v>1552</v>
      </c>
      <c r="C1512" t="s">
        <v>2609</v>
      </c>
      <c r="D1512" t="s">
        <v>2610</v>
      </c>
      <c r="E1512" s="2">
        <v>564</v>
      </c>
      <c r="F1512" s="2">
        <v>564</v>
      </c>
    </row>
    <row r="1513" spans="1:9" x14ac:dyDescent="0.25">
      <c r="A1513" t="s">
        <v>1551</v>
      </c>
      <c r="B1513" t="s">
        <v>1552</v>
      </c>
      <c r="C1513" t="s">
        <v>2611</v>
      </c>
      <c r="D1513" t="s">
        <v>2612</v>
      </c>
      <c r="E1513" s="2">
        <v>2040</v>
      </c>
      <c r="F1513" s="2">
        <v>2040</v>
      </c>
    </row>
    <row r="1514" spans="1:9" x14ac:dyDescent="0.25">
      <c r="A1514" t="s">
        <v>1551</v>
      </c>
      <c r="B1514" t="s">
        <v>1552</v>
      </c>
      <c r="C1514" t="s">
        <v>2613</v>
      </c>
      <c r="D1514" t="s">
        <v>2614</v>
      </c>
      <c r="E1514" s="2">
        <v>360</v>
      </c>
      <c r="F1514" s="2">
        <v>360</v>
      </c>
    </row>
    <row r="1515" spans="1:9" x14ac:dyDescent="0.25">
      <c r="A1515" t="s">
        <v>1551</v>
      </c>
      <c r="B1515" t="s">
        <v>1552</v>
      </c>
      <c r="C1515" t="s">
        <v>2617</v>
      </c>
      <c r="D1515" t="s">
        <v>2618</v>
      </c>
      <c r="E1515" s="2">
        <v>24</v>
      </c>
      <c r="F1515" s="2">
        <v>24</v>
      </c>
    </row>
    <row r="1516" spans="1:9" x14ac:dyDescent="0.25">
      <c r="A1516" t="s">
        <v>1551</v>
      </c>
      <c r="B1516" t="s">
        <v>1552</v>
      </c>
      <c r="C1516" t="s">
        <v>2619</v>
      </c>
      <c r="D1516" t="s">
        <v>2620</v>
      </c>
      <c r="E1516" s="2">
        <v>420</v>
      </c>
      <c r="F1516" s="2">
        <v>420</v>
      </c>
    </row>
    <row r="1517" spans="1:9" x14ac:dyDescent="0.25">
      <c r="A1517" t="s">
        <v>1551</v>
      </c>
      <c r="B1517" t="s">
        <v>1552</v>
      </c>
      <c r="C1517" t="s">
        <v>2621</v>
      </c>
      <c r="D1517" t="s">
        <v>2622</v>
      </c>
      <c r="E1517" s="2">
        <v>144</v>
      </c>
      <c r="F1517" s="2">
        <v>144</v>
      </c>
    </row>
    <row r="1518" spans="1:9" x14ac:dyDescent="0.25">
      <c r="A1518" t="s">
        <v>1551</v>
      </c>
      <c r="B1518" t="s">
        <v>1552</v>
      </c>
      <c r="C1518" t="s">
        <v>2623</v>
      </c>
      <c r="D1518" t="s">
        <v>2624</v>
      </c>
      <c r="E1518" s="2">
        <v>120</v>
      </c>
      <c r="F1518" s="2">
        <v>120</v>
      </c>
    </row>
    <row r="1519" spans="1:9" x14ac:dyDescent="0.25">
      <c r="A1519" t="s">
        <v>1551</v>
      </c>
      <c r="B1519" t="s">
        <v>1552</v>
      </c>
      <c r="C1519" t="s">
        <v>2625</v>
      </c>
      <c r="D1519" t="s">
        <v>2626</v>
      </c>
      <c r="E1519" s="2">
        <v>60</v>
      </c>
      <c r="F1519" s="2">
        <v>60</v>
      </c>
    </row>
    <row r="1520" spans="1:9" x14ac:dyDescent="0.25">
      <c r="A1520" t="s">
        <v>1551</v>
      </c>
      <c r="B1520" t="s">
        <v>1552</v>
      </c>
      <c r="C1520" t="s">
        <v>2627</v>
      </c>
      <c r="D1520" t="s">
        <v>2628</v>
      </c>
      <c r="E1520" s="2">
        <v>240</v>
      </c>
      <c r="F1520" s="2">
        <v>240</v>
      </c>
    </row>
    <row r="1521" spans="1:10" x14ac:dyDescent="0.25">
      <c r="A1521" t="s">
        <v>1551</v>
      </c>
      <c r="B1521" t="s">
        <v>1552</v>
      </c>
      <c r="C1521" t="s">
        <v>2629</v>
      </c>
      <c r="D1521" t="s">
        <v>2630</v>
      </c>
      <c r="E1521" s="2">
        <v>120</v>
      </c>
      <c r="F1521" s="2">
        <v>120</v>
      </c>
    </row>
    <row r="1522" spans="1:10" x14ac:dyDescent="0.25">
      <c r="A1522" t="s">
        <v>1551</v>
      </c>
      <c r="B1522" t="s">
        <v>1552</v>
      </c>
      <c r="C1522" t="s">
        <v>2631</v>
      </c>
      <c r="D1522" t="s">
        <v>2632</v>
      </c>
      <c r="E1522" s="2">
        <v>1680</v>
      </c>
      <c r="F1522" s="2">
        <v>1680</v>
      </c>
    </row>
    <row r="1523" spans="1:10" x14ac:dyDescent="0.25">
      <c r="A1523" t="s">
        <v>1551</v>
      </c>
      <c r="B1523" t="s">
        <v>1552</v>
      </c>
      <c r="C1523" t="s">
        <v>2633</v>
      </c>
      <c r="D1523" t="s">
        <v>2634</v>
      </c>
      <c r="E1523" s="2">
        <v>120</v>
      </c>
      <c r="F1523" s="2">
        <v>120</v>
      </c>
    </row>
    <row r="1524" spans="1:10" x14ac:dyDescent="0.25">
      <c r="A1524" t="s">
        <v>1551</v>
      </c>
      <c r="B1524" t="s">
        <v>1552</v>
      </c>
      <c r="C1524" t="s">
        <v>2635</v>
      </c>
      <c r="D1524" t="s">
        <v>2636</v>
      </c>
      <c r="E1524" s="2">
        <v>60</v>
      </c>
      <c r="F1524" s="2">
        <v>60</v>
      </c>
    </row>
    <row r="1525" spans="1:10" x14ac:dyDescent="0.25">
      <c r="D1525" s="9" t="s">
        <v>2702</v>
      </c>
      <c r="E1525" s="8">
        <f>SUM(E1502:E1524)</f>
        <v>18593.04</v>
      </c>
      <c r="J1525" s="3" t="s">
        <v>2702</v>
      </c>
    </row>
    <row r="1527" spans="1:10" s="1" customFormat="1" x14ac:dyDescent="0.25">
      <c r="A1527" s="1" t="s">
        <v>1765</v>
      </c>
      <c r="B1527" s="1" t="s">
        <v>1766</v>
      </c>
      <c r="E1527" s="3">
        <v>300</v>
      </c>
      <c r="F1527" s="3">
        <v>300</v>
      </c>
      <c r="G1527" s="3"/>
      <c r="H1527" s="3"/>
      <c r="I1527" s="3"/>
      <c r="J1527" s="3"/>
    </row>
    <row r="1528" spans="1:10" x14ac:dyDescent="0.25">
      <c r="A1528" t="s">
        <v>1765</v>
      </c>
      <c r="B1528" t="s">
        <v>1766</v>
      </c>
      <c r="C1528" t="s">
        <v>1767</v>
      </c>
      <c r="D1528" t="s">
        <v>1768</v>
      </c>
      <c r="E1528" s="2">
        <v>240</v>
      </c>
      <c r="F1528" s="2">
        <v>240</v>
      </c>
    </row>
    <row r="1529" spans="1:10" x14ac:dyDescent="0.25">
      <c r="D1529" s="9" t="s">
        <v>2702</v>
      </c>
      <c r="E1529" s="8">
        <f>SUM(E1527:E1528)</f>
        <v>540</v>
      </c>
      <c r="J1529" s="3" t="s">
        <v>2702</v>
      </c>
    </row>
    <row r="1531" spans="1:10" s="1" customFormat="1" x14ac:dyDescent="0.25">
      <c r="A1531" s="1" t="s">
        <v>2511</v>
      </c>
      <c r="B1531" s="1" t="s">
        <v>2512</v>
      </c>
      <c r="E1531" s="3">
        <v>504</v>
      </c>
      <c r="F1531" s="3">
        <v>504</v>
      </c>
      <c r="G1531" s="3"/>
      <c r="H1531" s="3"/>
      <c r="I1531" s="3"/>
      <c r="J1531" s="3"/>
    </row>
    <row r="1532" spans="1:10" x14ac:dyDescent="0.25">
      <c r="A1532" t="s">
        <v>2511</v>
      </c>
      <c r="B1532" t="s">
        <v>2512</v>
      </c>
      <c r="C1532" t="s">
        <v>2513</v>
      </c>
      <c r="D1532" t="s">
        <v>2514</v>
      </c>
      <c r="E1532" s="2">
        <v>60</v>
      </c>
      <c r="F1532" s="2">
        <v>60</v>
      </c>
    </row>
    <row r="1533" spans="1:10" x14ac:dyDescent="0.25">
      <c r="D1533" s="9" t="s">
        <v>2702</v>
      </c>
      <c r="E1533" s="8">
        <f>SUM(E1531:E1532)</f>
        <v>564</v>
      </c>
      <c r="J1533" s="3" t="s">
        <v>2702</v>
      </c>
    </row>
    <row r="1535" spans="1:10" s="1" customFormat="1" x14ac:dyDescent="0.25">
      <c r="A1535" s="1" t="s">
        <v>2523</v>
      </c>
      <c r="B1535" s="1" t="s">
        <v>2524</v>
      </c>
      <c r="E1535" s="3">
        <v>828</v>
      </c>
      <c r="F1535" s="3">
        <v>828</v>
      </c>
      <c r="G1535" s="3"/>
      <c r="H1535" s="3"/>
      <c r="I1535" s="3"/>
      <c r="J1535" s="3"/>
    </row>
    <row r="1536" spans="1:10" x14ac:dyDescent="0.25">
      <c r="A1536" t="s">
        <v>2523</v>
      </c>
      <c r="B1536" t="s">
        <v>2524</v>
      </c>
      <c r="C1536" t="s">
        <v>2525</v>
      </c>
      <c r="D1536" t="s">
        <v>2526</v>
      </c>
      <c r="E1536" s="2">
        <v>300</v>
      </c>
      <c r="F1536" s="2">
        <v>300</v>
      </c>
    </row>
    <row r="1537" spans="1:10" x14ac:dyDescent="0.25">
      <c r="A1537" t="s">
        <v>2523</v>
      </c>
      <c r="B1537" t="s">
        <v>2524</v>
      </c>
      <c r="C1537" t="s">
        <v>2527</v>
      </c>
      <c r="D1537" t="s">
        <v>2528</v>
      </c>
      <c r="E1537" s="2">
        <v>360</v>
      </c>
      <c r="F1537" s="2">
        <v>360</v>
      </c>
    </row>
    <row r="1538" spans="1:10" x14ac:dyDescent="0.25">
      <c r="A1538" t="s">
        <v>2523</v>
      </c>
      <c r="B1538" t="s">
        <v>2524</v>
      </c>
      <c r="C1538" t="s">
        <v>2529</v>
      </c>
      <c r="D1538" t="s">
        <v>2530</v>
      </c>
      <c r="E1538" s="2">
        <v>220</v>
      </c>
      <c r="F1538" s="2">
        <v>120</v>
      </c>
      <c r="I1538" s="2">
        <v>100</v>
      </c>
    </row>
    <row r="1539" spans="1:10" x14ac:dyDescent="0.25">
      <c r="A1539" t="s">
        <v>2523</v>
      </c>
      <c r="B1539" t="s">
        <v>2524</v>
      </c>
      <c r="C1539" t="s">
        <v>2531</v>
      </c>
      <c r="D1539" t="s">
        <v>2532</v>
      </c>
      <c r="E1539" s="2">
        <v>120</v>
      </c>
      <c r="F1539" s="2">
        <v>120</v>
      </c>
    </row>
    <row r="1540" spans="1:10" x14ac:dyDescent="0.25">
      <c r="A1540" t="s">
        <v>2523</v>
      </c>
      <c r="B1540" t="s">
        <v>2524</v>
      </c>
      <c r="C1540" t="s">
        <v>2533</v>
      </c>
      <c r="D1540" t="s">
        <v>2534</v>
      </c>
      <c r="E1540" s="2">
        <v>900</v>
      </c>
      <c r="F1540" s="2">
        <v>900</v>
      </c>
    </row>
    <row r="1541" spans="1:10" x14ac:dyDescent="0.25">
      <c r="A1541" t="s">
        <v>2523</v>
      </c>
      <c r="B1541" t="s">
        <v>2524</v>
      </c>
      <c r="C1541" t="s">
        <v>2535</v>
      </c>
      <c r="D1541" t="s">
        <v>2536</v>
      </c>
      <c r="E1541" s="2">
        <v>1260</v>
      </c>
      <c r="F1541" s="2">
        <v>1260</v>
      </c>
    </row>
    <row r="1542" spans="1:10" x14ac:dyDescent="0.25">
      <c r="A1542" t="s">
        <v>2523</v>
      </c>
      <c r="B1542" t="s">
        <v>2524</v>
      </c>
      <c r="C1542" t="s">
        <v>2537</v>
      </c>
      <c r="D1542" t="s">
        <v>2538</v>
      </c>
      <c r="E1542" s="2">
        <v>120</v>
      </c>
      <c r="F1542" s="2">
        <v>120</v>
      </c>
    </row>
    <row r="1543" spans="1:10" x14ac:dyDescent="0.25">
      <c r="A1543" t="s">
        <v>2523</v>
      </c>
      <c r="B1543" t="s">
        <v>2524</v>
      </c>
      <c r="C1543" t="s">
        <v>2539</v>
      </c>
      <c r="D1543" t="s">
        <v>2540</v>
      </c>
      <c r="E1543" s="2">
        <v>60</v>
      </c>
      <c r="F1543" s="2">
        <v>60</v>
      </c>
    </row>
    <row r="1544" spans="1:10" x14ac:dyDescent="0.25">
      <c r="A1544" t="s">
        <v>2523</v>
      </c>
      <c r="B1544" t="s">
        <v>2524</v>
      </c>
      <c r="C1544" t="s">
        <v>2541</v>
      </c>
      <c r="D1544" t="s">
        <v>2542</v>
      </c>
      <c r="E1544" s="2">
        <v>60</v>
      </c>
      <c r="F1544" s="2">
        <v>60</v>
      </c>
    </row>
    <row r="1545" spans="1:10" x14ac:dyDescent="0.25">
      <c r="A1545" t="s">
        <v>2523</v>
      </c>
      <c r="B1545" t="s">
        <v>2524</v>
      </c>
      <c r="C1545" t="s">
        <v>2543</v>
      </c>
      <c r="D1545" t="s">
        <v>2544</v>
      </c>
      <c r="E1545" s="2">
        <v>120</v>
      </c>
      <c r="F1545" s="2">
        <v>120</v>
      </c>
    </row>
    <row r="1546" spans="1:10" x14ac:dyDescent="0.25">
      <c r="A1546" t="s">
        <v>2523</v>
      </c>
      <c r="B1546" t="s">
        <v>2524</v>
      </c>
      <c r="C1546" t="s">
        <v>2545</v>
      </c>
      <c r="D1546" t="s">
        <v>2546</v>
      </c>
      <c r="E1546" s="2">
        <v>120</v>
      </c>
      <c r="F1546" s="2">
        <v>120</v>
      </c>
    </row>
    <row r="1547" spans="1:10" x14ac:dyDescent="0.25">
      <c r="A1547" t="s">
        <v>2523</v>
      </c>
      <c r="B1547" t="s">
        <v>2524</v>
      </c>
      <c r="C1547" t="s">
        <v>2547</v>
      </c>
      <c r="D1547" t="s">
        <v>2548</v>
      </c>
      <c r="E1547" s="2">
        <v>180</v>
      </c>
      <c r="F1547" s="2">
        <v>180</v>
      </c>
    </row>
    <row r="1548" spans="1:10" x14ac:dyDescent="0.25">
      <c r="A1548" t="s">
        <v>2523</v>
      </c>
      <c r="B1548" t="s">
        <v>2524</v>
      </c>
      <c r="C1548" t="s">
        <v>2549</v>
      </c>
      <c r="D1548" t="s">
        <v>2550</v>
      </c>
      <c r="E1548" s="2">
        <v>300</v>
      </c>
      <c r="F1548" s="2">
        <v>300</v>
      </c>
    </row>
    <row r="1549" spans="1:10" x14ac:dyDescent="0.25">
      <c r="D1549" s="9" t="s">
        <v>2702</v>
      </c>
      <c r="E1549" s="8">
        <f>SUM(E1535:E1548)</f>
        <v>4948</v>
      </c>
      <c r="J1549" s="3" t="s">
        <v>2702</v>
      </c>
    </row>
    <row r="1550" spans="1:10" x14ac:dyDescent="0.25">
      <c r="E1550" s="3"/>
      <c r="J1550" s="3"/>
    </row>
    <row r="1551" spans="1:10" s="1" customFormat="1" x14ac:dyDescent="0.25">
      <c r="A1551" s="1" t="s">
        <v>915</v>
      </c>
      <c r="B1551" s="1" t="s">
        <v>916</v>
      </c>
      <c r="E1551" s="3">
        <v>2530.08</v>
      </c>
      <c r="F1551" s="3">
        <v>2530.08</v>
      </c>
      <c r="G1551" s="3"/>
      <c r="H1551" s="3"/>
      <c r="I1551" s="3"/>
      <c r="J1551" s="3"/>
    </row>
    <row r="1552" spans="1:10" x14ac:dyDescent="0.25">
      <c r="A1552" t="s">
        <v>915</v>
      </c>
      <c r="B1552" t="s">
        <v>916</v>
      </c>
      <c r="C1552" t="s">
        <v>917</v>
      </c>
      <c r="D1552" t="s">
        <v>918</v>
      </c>
      <c r="E1552" s="2">
        <v>36</v>
      </c>
      <c r="F1552" s="2">
        <v>36</v>
      </c>
    </row>
    <row r="1553" spans="1:10" x14ac:dyDescent="0.25">
      <c r="A1553" t="s">
        <v>915</v>
      </c>
      <c r="B1553" t="s">
        <v>916</v>
      </c>
      <c r="C1553" t="s">
        <v>2551</v>
      </c>
      <c r="D1553" t="s">
        <v>2552</v>
      </c>
      <c r="E1553" s="2">
        <v>120</v>
      </c>
      <c r="F1553" s="2">
        <v>120</v>
      </c>
    </row>
    <row r="1554" spans="1:10" x14ac:dyDescent="0.25">
      <c r="D1554" s="9" t="s">
        <v>2702</v>
      </c>
      <c r="E1554" s="8">
        <f>SUM(E1551:E1553)</f>
        <v>2686.08</v>
      </c>
      <c r="J1554" s="3" t="s">
        <v>2702</v>
      </c>
    </row>
    <row r="1556" spans="1:10" s="1" customFormat="1" x14ac:dyDescent="0.25">
      <c r="A1556" s="1" t="s">
        <v>1283</v>
      </c>
      <c r="B1556" s="1" t="s">
        <v>1284</v>
      </c>
      <c r="E1556" s="3">
        <v>22815.919999999998</v>
      </c>
      <c r="F1556" s="3">
        <v>22525.919999999998</v>
      </c>
      <c r="G1556" s="3">
        <v>290</v>
      </c>
      <c r="H1556" s="3"/>
      <c r="I1556" s="3"/>
      <c r="J1556" s="3"/>
    </row>
    <row r="1557" spans="1:10" x14ac:dyDescent="0.25">
      <c r="A1557" t="s">
        <v>1283</v>
      </c>
      <c r="B1557" t="s">
        <v>1284</v>
      </c>
      <c r="C1557" t="s">
        <v>1095</v>
      </c>
      <c r="D1557" t="s">
        <v>1096</v>
      </c>
      <c r="E1557" s="2">
        <v>1560</v>
      </c>
      <c r="F1557" s="2">
        <v>360</v>
      </c>
      <c r="G1557" s="2">
        <v>1200</v>
      </c>
    </row>
    <row r="1558" spans="1:10" x14ac:dyDescent="0.25">
      <c r="A1558" t="s">
        <v>1283</v>
      </c>
      <c r="B1558" t="s">
        <v>1284</v>
      </c>
      <c r="C1558" t="s">
        <v>2451</v>
      </c>
      <c r="D1558" t="s">
        <v>2452</v>
      </c>
      <c r="E1558" s="2">
        <v>144</v>
      </c>
      <c r="F1558" s="2">
        <v>144</v>
      </c>
    </row>
    <row r="1559" spans="1:10" x14ac:dyDescent="0.25">
      <c r="D1559" s="9" t="s">
        <v>2702</v>
      </c>
      <c r="E1559" s="8">
        <f>SUM(E1556:E1558)</f>
        <v>24519.919999999998</v>
      </c>
      <c r="J1559" s="3" t="s">
        <v>2702</v>
      </c>
    </row>
    <row r="1561" spans="1:10" s="1" customFormat="1" x14ac:dyDescent="0.25">
      <c r="A1561" s="1" t="s">
        <v>2599</v>
      </c>
      <c r="B1561" s="1" t="s">
        <v>2600</v>
      </c>
      <c r="E1561" s="3">
        <v>60</v>
      </c>
      <c r="F1561" s="3">
        <v>60</v>
      </c>
      <c r="G1561" s="3"/>
      <c r="H1561" s="3"/>
      <c r="I1561" s="3"/>
      <c r="J1561" s="3"/>
    </row>
    <row r="1562" spans="1:10" x14ac:dyDescent="0.25">
      <c r="A1562" t="s">
        <v>2599</v>
      </c>
      <c r="B1562" t="s">
        <v>2600</v>
      </c>
      <c r="C1562" t="s">
        <v>2615</v>
      </c>
      <c r="D1562" t="s">
        <v>2616</v>
      </c>
      <c r="E1562" s="2">
        <v>120</v>
      </c>
      <c r="F1562" s="2">
        <v>120</v>
      </c>
    </row>
    <row r="1563" spans="1:10" x14ac:dyDescent="0.25">
      <c r="D1563" s="9" t="s">
        <v>2702</v>
      </c>
      <c r="E1563" s="8">
        <f>SUM(E1561:E1562)</f>
        <v>180</v>
      </c>
      <c r="J1563" s="3" t="s">
        <v>2702</v>
      </c>
    </row>
    <row r="1565" spans="1:10" s="1" customFormat="1" x14ac:dyDescent="0.25">
      <c r="A1565" s="1" t="s">
        <v>305</v>
      </c>
      <c r="B1565" s="1" t="s">
        <v>306</v>
      </c>
      <c r="E1565" s="3">
        <v>240</v>
      </c>
      <c r="F1565" s="3">
        <v>240</v>
      </c>
      <c r="G1565" s="3"/>
      <c r="H1565" s="3"/>
      <c r="I1565" s="3"/>
      <c r="J1565" s="3"/>
    </row>
    <row r="1566" spans="1:10" x14ac:dyDescent="0.25">
      <c r="A1566" t="s">
        <v>305</v>
      </c>
      <c r="B1566" t="s">
        <v>306</v>
      </c>
      <c r="C1566" t="s">
        <v>307</v>
      </c>
      <c r="D1566" t="s">
        <v>308</v>
      </c>
      <c r="E1566" s="2">
        <v>120</v>
      </c>
      <c r="F1566" s="2">
        <v>120</v>
      </c>
    </row>
    <row r="1567" spans="1:10" x14ac:dyDescent="0.25">
      <c r="D1567" s="9" t="s">
        <v>2702</v>
      </c>
      <c r="E1567" s="8">
        <f>SUM(E1565:E1566)</f>
        <v>360</v>
      </c>
      <c r="J1567" s="3" t="s">
        <v>2702</v>
      </c>
    </row>
    <row r="1569" spans="1:10" s="1" customFormat="1" x14ac:dyDescent="0.25">
      <c r="A1569" s="1" t="s">
        <v>2663</v>
      </c>
      <c r="B1569" s="1" t="s">
        <v>2664</v>
      </c>
      <c r="E1569" s="3">
        <v>624</v>
      </c>
      <c r="F1569" s="3">
        <v>624</v>
      </c>
      <c r="G1569" s="3"/>
      <c r="H1569" s="3"/>
      <c r="I1569" s="3"/>
      <c r="J1569" s="3"/>
    </row>
    <row r="1570" spans="1:10" x14ac:dyDescent="0.25">
      <c r="A1570" t="s">
        <v>2663</v>
      </c>
      <c r="B1570" t="s">
        <v>2664</v>
      </c>
      <c r="C1570" t="s">
        <v>2665</v>
      </c>
      <c r="D1570" t="s">
        <v>2666</v>
      </c>
      <c r="E1570" s="2">
        <v>252</v>
      </c>
      <c r="F1570" s="2">
        <v>252</v>
      </c>
    </row>
    <row r="1571" spans="1:10" x14ac:dyDescent="0.25">
      <c r="D1571" s="9" t="s">
        <v>2702</v>
      </c>
      <c r="E1571" s="8">
        <f>SUM(E1569:E1570)</f>
        <v>876</v>
      </c>
      <c r="J1571" s="3" t="s">
        <v>2702</v>
      </c>
    </row>
    <row r="1573" spans="1:10" s="1" customFormat="1" x14ac:dyDescent="0.25">
      <c r="A1573" s="1" t="s">
        <v>861</v>
      </c>
      <c r="B1573" s="1" t="s">
        <v>862</v>
      </c>
      <c r="E1573" s="3">
        <v>3263.38</v>
      </c>
      <c r="F1573" s="3">
        <v>2844</v>
      </c>
      <c r="G1573" s="3">
        <v>369.38</v>
      </c>
      <c r="H1573" s="3"/>
      <c r="I1573" s="3">
        <v>50</v>
      </c>
      <c r="J1573" s="3"/>
    </row>
    <row r="1574" spans="1:10" x14ac:dyDescent="0.25">
      <c r="A1574" t="s">
        <v>861</v>
      </c>
      <c r="B1574" t="s">
        <v>862</v>
      </c>
      <c r="C1574" t="s">
        <v>863</v>
      </c>
      <c r="D1574" t="s">
        <v>864</v>
      </c>
      <c r="E1574" s="2">
        <v>300</v>
      </c>
      <c r="F1574" s="2">
        <v>300</v>
      </c>
    </row>
    <row r="1575" spans="1:10" x14ac:dyDescent="0.25">
      <c r="A1575" t="s">
        <v>861</v>
      </c>
      <c r="B1575" t="s">
        <v>862</v>
      </c>
      <c r="C1575" t="s">
        <v>1623</v>
      </c>
      <c r="D1575" t="s">
        <v>1624</v>
      </c>
      <c r="E1575" s="2">
        <v>936</v>
      </c>
      <c r="F1575" s="2">
        <v>936</v>
      </c>
    </row>
    <row r="1576" spans="1:10" x14ac:dyDescent="0.25">
      <c r="A1576" t="s">
        <v>861</v>
      </c>
      <c r="B1576" t="s">
        <v>862</v>
      </c>
      <c r="C1576" t="s">
        <v>1823</v>
      </c>
      <c r="D1576" t="s">
        <v>1824</v>
      </c>
      <c r="E1576" s="2">
        <v>540</v>
      </c>
      <c r="F1576" s="2">
        <v>540</v>
      </c>
    </row>
    <row r="1577" spans="1:10" x14ac:dyDescent="0.25">
      <c r="D1577" s="9" t="s">
        <v>2702</v>
      </c>
      <c r="E1577" s="8">
        <f>SUM(E1573:E1576)</f>
        <v>5039.38</v>
      </c>
      <c r="J1577" s="3" t="s">
        <v>2702</v>
      </c>
    </row>
  </sheetData>
  <sortState ref="A2:J2955">
    <sortCondition ref="B2:B29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2017-02-06T18:29:21Z</dcterms:modified>
</cp:coreProperties>
</file>